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PIC" sheetId="1" r:id="rId1"/>
  </sheets>
  <definedNames>
    <definedName name="_xlnm.Print_Area">'APIC'!$A$1:$P$89</definedName>
    <definedName name="_xlnm.Print_Titles">'APIC'!$9:$10</definedName>
    <definedName name="_xlnm.Print_Area" localSheetId="0">'APIC'!$A$1:$P$138</definedName>
    <definedName name="_xlnm.Print_Titles" localSheetId="0">'APIC'!$9:$10</definedName>
  </definedNames>
  <calcPr fullCalcOnLoad="1"/>
</workbook>
</file>

<file path=xl/sharedStrings.xml><?xml version="1.0" encoding="utf-8"?>
<sst xmlns="http://schemas.openxmlformats.org/spreadsheetml/2006/main" count="369" uniqueCount="186">
  <si>
    <t>Lokālā tāme Nr.1</t>
  </si>
  <si>
    <t>(Darba veids vai konstruktīvā elementa nosaukums)</t>
  </si>
  <si>
    <t>Objekta nosaukums :</t>
  </si>
  <si>
    <t>Objekta adrese:</t>
  </si>
  <si>
    <t>Sastādīta</t>
  </si>
  <si>
    <t>Tāmes izmaksas</t>
  </si>
  <si>
    <t>EUR</t>
  </si>
  <si>
    <t>Nr. p. 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</si>
  <si>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</si>
  <si>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</si>
  <si>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</si>
  <si>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</si>
  <si>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</si>
  <si>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</si>
  <si>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</si>
  <si>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</si>
  <si>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</si>
  <si>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</si>
  <si>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</si>
  <si>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              (EUR)</t>
  </si>
  <si>
    <t>darbietilpība (C/h)</t>
  </si>
  <si>
    <t>summa                (EUR)</t>
  </si>
  <si>
    <t>Līg. c.</t>
  </si>
  <si>
    <t>m2</t>
  </si>
  <si>
    <t>Grīdas nosegšana ar preskartona loksnēm</t>
  </si>
  <si>
    <t>m</t>
  </si>
  <si>
    <t>Pārrīvēt sienu apmetumu</t>
  </si>
  <si>
    <t>Būvgružu savakšana konteinieros, konteineru noma</t>
  </si>
  <si>
    <t>gab</t>
  </si>
  <si>
    <t>kpl.</t>
  </si>
  <si>
    <t>Slēdzis z/a  ar rāmi</t>
  </si>
  <si>
    <t>Dubultslēdzis z/a  ar rāmi</t>
  </si>
  <si>
    <t>Pārslēdzis z/a  ar rāmi</t>
  </si>
  <si>
    <t xml:space="preserve">Nozarkārbas </t>
  </si>
  <si>
    <t>Gaismas ķermenis Izeja ar akkum. 3st.</t>
  </si>
  <si>
    <t>Montāžas materiali</t>
  </si>
  <si>
    <t>Elektriskie mērijumi</t>
  </si>
  <si>
    <t>KOPĀ :</t>
  </si>
  <si>
    <t>Tiešās izmaksas kopā:</t>
  </si>
  <si>
    <t xml:space="preserve">     Virsizdevumi </t>
  </si>
  <si>
    <t xml:space="preserve">t.sk. darba aizsardzība </t>
  </si>
  <si>
    <t xml:space="preserve">                Peļņa </t>
  </si>
  <si>
    <t xml:space="preserve">Darba devēja sociālais nodoklis </t>
  </si>
  <si>
    <t>Sastādīja</t>
  </si>
  <si>
    <t>(paraksts un tā atšifrējums,datums)</t>
  </si>
  <si>
    <t>Pārbaudīja</t>
  </si>
  <si>
    <t>Demontāžas darbi</t>
  </si>
  <si>
    <t xml:space="preserve">Telpu norobežošana un logu, palodžu nosegšana ar  plēvi </t>
  </si>
  <si>
    <t>Noņemt piekārtos griestus</t>
  </si>
  <si>
    <t>Griesti</t>
  </si>
  <si>
    <t>2016/17. gada tirgus cenās</t>
  </si>
  <si>
    <t>Linoleja grīdas seguma un grīdlīstu demontāža</t>
  </si>
  <si>
    <t>k-ts</t>
  </si>
  <si>
    <t>Demontēt  durvju blokus (t.sk. invalīdu WC)</t>
  </si>
  <si>
    <t>Flīžu grīdas seguma un sienas flīžu demontāža</t>
  </si>
  <si>
    <t>Demontēt starpsienas t.sk. WC</t>
  </si>
  <si>
    <t>Radiatoru demontāža</t>
  </si>
  <si>
    <t>Izlietnes un poda demontāža</t>
  </si>
  <si>
    <t>obj</t>
  </si>
  <si>
    <t xml:space="preserve">Rīgipša griestu apšuvums uz karkasa </t>
  </si>
  <si>
    <t>Esošo dz/betona griestu gruntēšana ar Tiefgrund</t>
  </si>
  <si>
    <t>Sienas</t>
  </si>
  <si>
    <t>Durvju ailu paplašināšana</t>
  </si>
  <si>
    <t>Durvis</t>
  </si>
  <si>
    <t>Aizmūrēt durvju aili</t>
  </si>
  <si>
    <t>m3</t>
  </si>
  <si>
    <t xml:space="preserve">Sliekšņu montāža </t>
  </si>
  <si>
    <t>Ugunsdrošo EI30 durvju D3-L izgatavošana, durvju un furnitūras montāža tonis RAL7004</t>
  </si>
  <si>
    <t>Grīdas</t>
  </si>
  <si>
    <t>Grīdlīstes (krāsots koks) uzlikšana.Tonis - skatīt projektu</t>
  </si>
  <si>
    <t>Laminētas WC starpsieniņas ierīkošana (līdz griestiem), toni saskaņot ar Pasūtītāju</t>
  </si>
  <si>
    <t>Sienu flīzēšana h=1,6m (flīžu cena ~ 10,-EUR bez PVN) izmantojot iekšējos PVC stūrus. Flīžu paraugu saskaņot ar pasūtītāju. Šuve 2mm</t>
  </si>
  <si>
    <t>Griestu remonts, šaktelēšana, krāsošana telpā 5a (aiz telpas 5)</t>
  </si>
  <si>
    <t>Ieejas mezgls</t>
  </si>
  <si>
    <t>Ūdensvads, kanalizācija, santehnika</t>
  </si>
  <si>
    <t>Piezīmes</t>
  </si>
  <si>
    <t>1.</t>
  </si>
  <si>
    <t xml:space="preserve">2. </t>
  </si>
  <si>
    <t>3.</t>
  </si>
  <si>
    <t>Ūdensvada, kanalizācijas un apkures darbi jāsaskaņo ar ēku apkalpojošo organizāciju</t>
  </si>
  <si>
    <t>kompl.</t>
  </si>
  <si>
    <t>Apkure</t>
  </si>
  <si>
    <t>Ailes piemūrēšana ar AEROC blokiem</t>
  </si>
  <si>
    <t xml:space="preserve">Logu aiļu apdare </t>
  </si>
  <si>
    <t>Ūdens boilera noņemšana uz remonta laiku un atpakaļ atlikšana</t>
  </si>
  <si>
    <t>Izlietnes Cersanit MITO 50 cm ar puskāju montāža</t>
  </si>
  <si>
    <t>Poda Cersanit Arteco 010 (vai ekvivalents) ar horizontālo izvadu un cieto vāku, balts montāža</t>
  </si>
  <si>
    <t>Esošo kāpņu margu stiprinājumu remonts - esošo statņu stiprinājumu nomaiņa</t>
  </si>
  <si>
    <t>Esošo kāpņu un pandusa margu tīrīšana, slīpēšana, krāsošana</t>
  </si>
  <si>
    <t>Iekšējā kājslauķa Forbo NUWAY Connect 4701 (birstle+rubber) vai ekvivalenta, izmērs 1700x1150, ar rāmi, montāža</t>
  </si>
  <si>
    <t>Ārējā kājslauķa Forbo NUWAY Connect 4701 (rubber) vai ekvivalenta, izmērs 1700x1300, ar rāmi, montāža</t>
  </si>
  <si>
    <t xml:space="preserve">Gaisa aizkars COR-9-1500N vai ekvivalents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</si>
  <si>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</si>
  <si>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</si>
  <si>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</si>
  <si>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</si>
  <si>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</si>
  <si>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</si>
  <si>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</si>
  <si>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</si>
  <si>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</si>
  <si>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</si>
  <si>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</si>
  <si>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</si>
  <si>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</si>
  <si>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</si>
  <si>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</si>
  <si>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</si>
  <si>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Izlietnes maisītāja Magma MG-6251 URANS-7103011  vai ekvivalents, montāža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</si>
  <si>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>Rievu  griešana sienās</t>
    </r>
  </si>
  <si>
    <t>Sadales nomaiņa (nepieciešamību precizēt uz vietas)</t>
  </si>
  <si>
    <t>Esošā ārējā uzbetonējuma (ar slīpumu) nolīdzināšana uz esošā bruģa seguma līmeni</t>
  </si>
  <si>
    <t>Rozetes 5vietīgas +VS</t>
  </si>
  <si>
    <t>Rozetes 3vietīgas +VS</t>
  </si>
  <si>
    <t>Rozetes 2vietīgas +VS</t>
  </si>
  <si>
    <t xml:space="preserve">Rozetes 2vietīgas </t>
  </si>
  <si>
    <t>Elektroinstalācija gaisa aizkaram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</si>
  <si>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>Kabeļu montāža</t>
    </r>
  </si>
  <si>
    <t>Gaismas ķermeņu montāža saskaņā ar specifikāciju</t>
  </si>
  <si>
    <t>Materiālu, būvgružu transporta izdevumi</t>
  </si>
  <si>
    <t>%</t>
  </si>
  <si>
    <t>4.</t>
  </si>
  <si>
    <t>5.</t>
  </si>
  <si>
    <t>Vājstrāvas  demontāžu un montāžu veiks iestādi apkalpojošā organizācija. Būvuzņēmējam darbu veikšanas laikā ir jāpaziņo laiks kad veicami demontāžas un kad montāžas darbi</t>
  </si>
  <si>
    <t>Esošo datortīklu revīzija (pirms darbu uzsākšanas pārbaudīt kopā ar pašvaldības IT speciālistu darbojošos tīklus)</t>
  </si>
  <si>
    <t>Kabeļkanālu montāža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</si>
  <si>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>Datortīkli</t>
    </r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</si>
  <si>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>Elektromontāžas darbi</t>
    </r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</si>
  <si>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>Elektroinstalācijai un datortīkliem nepieciešamo kabeļu apjoms jāprcizē būvuzņēmējam pašam vadoties pēc mēbeļu un gaismekļu  izvietojuma un faktiskās situācijas</t>
    </r>
  </si>
  <si>
    <t>ALU automātisko bīdāmo durvju D4 ar kustību sensoru izgatavošana un montāža</t>
  </si>
  <si>
    <t>Apkures radiatori Purmo Compact (vai analogs) 22  500x1400 ar temoregulatoriem, pieslēgums pie esošās sistēmas</t>
  </si>
  <si>
    <t>Apkures radiatori Purmo Compact (vai analogs) 22  500x1200 ar temoregulatoriem, pieslēgums pie esošās sistēmas</t>
  </si>
  <si>
    <t>APIC telpu interjera projekta realizācija un ieejas mezgla rekonstrukcija</t>
  </si>
  <si>
    <t>Sienu remonts, līdzināšana, šaktelēšana, krāsošana telpā 5a (aiz telpas 5) ar Vivacolor Acrylate Matt vai ekvivalentu, t.sk. esošo durvju ailes apdare</t>
  </si>
  <si>
    <t>Krāsot sienas ar ūdens emulsijas krāsu  Vivacolor Interior Soft (t.sk. WC), vai ekvivalents.Tonis - skatīt projektu</t>
  </si>
  <si>
    <t>Rīgipša griestu apšuvums uz karkasa - rīģipsis Knauf Random Plus Cirkular 8/15/20R - skatīt projektu</t>
  </si>
  <si>
    <t>Apkures radiatori Purmo Compact (vai analogs) 21 500x1000 ar temoregulatoriem, pieslēgums pie esošās sistēmas</t>
  </si>
  <si>
    <t>Apkures radiatori Purmo Compact 33  (vai ekvivalents) ar stiprinājumu uz grīdas, 300x1000 ar temoregulatoriem, pieslēgums pie esošās sistēmas</t>
  </si>
  <si>
    <t>Dažādi darbi</t>
  </si>
  <si>
    <t>Pavisam kopā EUR</t>
  </si>
  <si>
    <t>PVN</t>
  </si>
  <si>
    <t>Pavisam kopā ar PVN EUR</t>
  </si>
  <si>
    <t>Koka durvju montāža (durvis piegādā pasūtītājs) t.sk. aplodas</t>
  </si>
  <si>
    <t>Krāsotu MDF durvju izgatavošana un montāža (D1-L) Tonis-sienas krāsā, precizēt autoruzraudzības kārtībā.</t>
  </si>
  <si>
    <t>6.</t>
  </si>
  <si>
    <t>Esošās elektroinstalācijas, apgaismojuma demontāža, elektrības rozešu, gaismas ķermeņu un slēdžu demontāža</t>
  </si>
  <si>
    <t>Telpu 3;4;7 ārsienu siltināšana (siltuma izolācija 50mm, 2 kārtas rīģipsis KNAF Blue)</t>
  </si>
  <si>
    <r>
      <t xml:space="preserve">Schueco AWS/ADS 70HI- ieejas bloka ārējā daļa;  AWS/ADS 50.NI -iejas bloka iekšējā daļa Krāsa RAL 8017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Stiklojums Ieejas bloka ārējai daļai: 3kLam33.1+4+Lam33.1Low-e , sānu vitrīnās 3k4Low-e+4+4Low-e, ID Automātika ar bīdnēm, Record STA durvju automātikas (komplektā ar kustības, drošības sensoriem, Elektromagnētisko atslēgu) Izmēri norādīt projektā.Pirms izgatavošanas izmērus precizēt</t>
    </r>
  </si>
  <si>
    <t>Jaunu stapsienu izveidošana saskaņā ar sistēmu Knauf W112 .Rīģipsis KNAF Blue, vai ekvivalents, 2 kārtās (sienas biezums - analogi esošajām)</t>
  </si>
  <si>
    <t>Vinila FORBO Eternal Original, 61962 grey smaragd eiklāšana un vinila FORBO Eternal Original, 61032 nero smaragd ieklāšana (skatīt projektu)</t>
  </si>
  <si>
    <t>7.</t>
  </si>
  <si>
    <t>Finierētās koka durvis un iebūvētās mēbeles piegādā Pasūtītājs</t>
  </si>
  <si>
    <t>Telpu uzkopšana būvdarbu laikā un nobeiguma tīrīšana</t>
  </si>
  <si>
    <t>Iebūvēto plauktu P-1 izgatavošana un montāža. Pie sienas stiprināti metāla statņi ar maināmo plauktu augstumu, dižskabārža lamināta plauktiem kancelejas mapēm. Izmērus precizēt uz vietas. (izvietojumu skat. Mēbeļu plānā)</t>
  </si>
  <si>
    <t>OLAINES NOVADA PAŠVALDĪBAS APMEKLĒTĀJU PIEŅEMŠANAS UN INFORMĀCIJAS CENTRS (APIC)</t>
  </si>
  <si>
    <t>ZEMGALES IELA 33, OLAINE, OLAINES NOVADS</t>
  </si>
  <si>
    <t>Kārbu montāža</t>
  </si>
  <si>
    <t>Datortīklu kabeļu montāža saskaņā ar darbavietu,mēbeļu, printeru izvietojumu</t>
  </si>
  <si>
    <t>Visi materiāli un darbi veicami saskaņā ar SIA "INRA" dizains izstrādāto interjera skiču projektu. Jebkuras izmaiņas jāsaskaņo ar pasūtītāju un autoruzraugu</t>
  </si>
  <si>
    <t>Demontēt ieejas mezglu, logu un ārdurvis</t>
  </si>
  <si>
    <t>Grīdas pamatnes (laminēts saplāksnis) demontāža</t>
  </si>
  <si>
    <t>Špaktelēt, gruntēt un krāsot rigipša griestus ar ūdens emulsijas krāsu. Tonis - skatīt projektu</t>
  </si>
  <si>
    <t>Pārkrāsot  esošos rīģipša griestus telpa 8.Tonis - skaņot autoruzraudzības kārtībā</t>
  </si>
  <si>
    <t>Noņemt krāsojamās tapetes, noņemt bojāto apmetumu sienām (~ 15% no kopējā apjoma)</t>
  </si>
  <si>
    <t>Durvju ailas aizšūšana, sienas pagarināšana - rīģipsis Knauf Blue, vai ekvivalents,  2 kārtas uz karkasa</t>
  </si>
  <si>
    <t>Špaktelēt, slīpēt, gruntēt sienas  (t.sk. WC;T8).</t>
  </si>
  <si>
    <t xml:space="preserve">Grīdu sagatavošana - izlīdzināšana, špaktelēšana t.sk. telpās 5a un 8 </t>
  </si>
  <si>
    <t>Grīdu pamatnes montāža - OSB 22mm</t>
  </si>
  <si>
    <t xml:space="preserve">Hidroizolācijas ieklāšana sanmezglā, t.sk. 15 cm uz sienas. </t>
  </si>
  <si>
    <t>Grīdu flīzēšana  WC .flīžu cena ~ 8,-EUR bez PVN.Flīžu paraugu saskaņot ar pasūtītāju. Šuve 2mm</t>
  </si>
  <si>
    <t xml:space="preserve">Ūdensvada  cauruļvadu pievadu nomaiņa uz Dn22 līdz maģistrālei </t>
  </si>
  <si>
    <t xml:space="preserve">Ūdensvada  cauruļvadu pievadu nomaiņa uz Dn15 līdz maģistrālei </t>
  </si>
  <si>
    <t xml:space="preserve">Kanalizācijas  cauruļvadu pievadu nomaiņa līdz maģistrālei </t>
  </si>
  <si>
    <t>Jebkurš ekvivalents, projektā norādītajam izstrādājumam, pirms pasūtīšanas ir jāsaskaņo ar Pasūtītāju un Autoruzraugu</t>
  </si>
  <si>
    <r>
      <t>Ieejas kāpņu pamatnes un mūrējuma nostiprināšana, betonējuma remonts,</t>
    </r>
    <r>
      <rPr>
        <sz val="9"/>
        <color indexed="10"/>
        <rFont val="Arial"/>
        <family val="2"/>
      </rPr>
      <t xml:space="preserve"> nišu piemūrēšana uz 1/2 ķieģeli 1,2m2 apjomā</t>
    </r>
  </si>
  <si>
    <t>78.1</t>
  </si>
  <si>
    <t>Āra, IP44 LED v/a plafonu uzstādīšana virs ieejas  (~ 35,- EUR +PVN) modeli saskaņot autoruzraudzības kārtībā</t>
  </si>
  <si>
    <t>78.2</t>
  </si>
  <si>
    <t>78.3</t>
  </si>
  <si>
    <t>75.1</t>
  </si>
  <si>
    <t xml:space="preserve">Grīdas kārbas iebūve - 6vietīga ar vāku </t>
  </si>
  <si>
    <r>
      <t xml:space="preserve">Katrai darba vietai paredzēt 5 rozetes + </t>
    </r>
    <r>
      <rPr>
        <sz val="9"/>
        <color indexed="10"/>
        <rFont val="Arial"/>
        <family val="2"/>
      </rPr>
      <t>rozete internetam 2vietīga</t>
    </r>
    <r>
      <rPr>
        <sz val="9"/>
        <rFont val="Arial"/>
        <family val="2"/>
      </rPr>
      <t xml:space="preserve"> , katram printerim 2 rozetes+</t>
    </r>
    <r>
      <rPr>
        <sz val="9"/>
        <color indexed="10"/>
        <rFont val="Arial"/>
        <family val="2"/>
      </rPr>
      <t>rozete internetam 2vietīga</t>
    </r>
    <r>
      <rPr>
        <sz val="9"/>
        <rFont val="Arial"/>
        <family val="2"/>
      </rPr>
      <t xml:space="preserve">, datoru telpā katram PC un kopētājiem 3rozetes + </t>
    </r>
    <r>
      <rPr>
        <sz val="9"/>
        <color indexed="10"/>
        <rFont val="Arial"/>
        <family val="2"/>
      </rPr>
      <t>rozete internetam 2vietīga</t>
    </r>
  </si>
  <si>
    <t>Gaismas ķermeņa 2x18 LED  l=1200 (~ 20,- EUR+PVN) v/a montāža, modeli saskaņot autoruzraudzības kārtībā</t>
  </si>
  <si>
    <t>Iebūvēto gaismekļu montžā WC -LED panelis LEDlife, 12W (silta balta), modeli saskaņot autoruzraudzības kārtībā</t>
  </si>
  <si>
    <t>48.1</t>
  </si>
  <si>
    <t xml:space="preserve">Fasādes ķieģeļu mūrējuma apmešana (uz sieta) ieejas mezglam 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</si>
</sst>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  <numFmt numFmtId="171" formatCode="[$EUR]\ #,##0.00"/>
  </numFmts>
  <fonts count="53">
    <font>
      <sz val="10"/>
      <name val="Arial"/>
      <family val="2"/>
    </font>
    <font>
      <sz val="10"/>
      <name val="BaltOptima"/>
      <family val="0"/>
    </font>
    <font>
      <sz val="1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b/>
      <sz val="18"/>
      <color indexed="62"/>
      <name val="Cambria"/>
      <family val="2"/>
    </font>
    <font>
      <i/>
      <sz val="10"/>
      <color indexed="23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63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b/>
      <sz val="18"/>
      <color theme="3"/>
      <name val="Cambria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2D2E32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8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35" applyFont="1" applyBorder="1">
      <alignment/>
      <protection/>
    </xf>
    <xf numFmtId="0" fontId="1" fillId="0" borderId="0" xfId="35" applyBorder="1">
      <alignment/>
      <protection/>
    </xf>
    <xf numFmtId="0" fontId="6" fillId="0" borderId="0" xfId="35" applyFont="1" applyBorder="1" applyAlignment="1">
      <alignment horizontal="left"/>
      <protection/>
    </xf>
    <xf numFmtId="0" fontId="6" fillId="0" borderId="0" xfId="35" applyFont="1" applyBorder="1" applyAlignment="1">
      <alignment horizontal="center"/>
      <protection/>
    </xf>
    <xf numFmtId="0" fontId="0" fillId="0" borderId="0" xfId="35" applyFont="1" applyBorder="1">
      <alignment/>
      <protection/>
    </xf>
    <xf numFmtId="0" fontId="0" fillId="0" borderId="0" xfId="35" applyFont="1" applyBorder="1" applyAlignment="1">
      <alignment vertical="center"/>
      <protection/>
    </xf>
    <xf numFmtId="0" fontId="1" fillId="0" borderId="0" xfId="35" applyBorder="1" applyAlignment="1">
      <alignment vertical="center"/>
      <protection/>
    </xf>
    <xf numFmtId="0" fontId="6" fillId="0" borderId="10" xfId="35" applyFont="1" applyBorder="1" applyAlignment="1">
      <alignment horizontal="left"/>
      <protection/>
    </xf>
    <xf numFmtId="0" fontId="6" fillId="0" borderId="0" xfId="35" applyFont="1" applyBorder="1" applyAlignment="1">
      <alignment horizontal="right"/>
      <protection/>
    </xf>
    <xf numFmtId="0" fontId="0" fillId="33" borderId="0" xfId="50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9" fillId="0" borderId="0" xfId="35" applyFont="1" applyBorder="1" applyAlignment="1">
      <alignment vertical="center"/>
      <protection/>
    </xf>
    <xf numFmtId="2" fontId="12" fillId="0" borderId="11" xfId="35" applyNumberFormat="1" applyFont="1" applyBorder="1" applyAlignment="1">
      <alignment horizontal="center" vertical="center"/>
      <protection/>
    </xf>
    <xf numFmtId="0" fontId="9" fillId="0" borderId="0" xfId="35" applyFont="1" applyBorder="1" applyAlignment="1">
      <alignment horizontal="left" vertical="center"/>
      <protection/>
    </xf>
    <xf numFmtId="0" fontId="9" fillId="0" borderId="0" xfId="35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right"/>
      <protection/>
    </xf>
    <xf numFmtId="0" fontId="9" fillId="0" borderId="12" xfId="0" applyFont="1" applyFill="1" applyBorder="1" applyAlignment="1" applyProtection="1">
      <alignment vertical="center" wrapText="1"/>
      <protection hidden="1" locked="0"/>
    </xf>
    <xf numFmtId="0" fontId="12" fillId="0" borderId="0" xfId="35" applyFont="1" applyBorder="1" applyAlignment="1">
      <alignment horizontal="right" vertical="center"/>
      <protection/>
    </xf>
    <xf numFmtId="0" fontId="12" fillId="0" borderId="0" xfId="35" applyFont="1" applyBorder="1" applyAlignment="1">
      <alignment horizontal="center" vertical="center"/>
      <protection/>
    </xf>
    <xf numFmtId="9" fontId="12" fillId="0" borderId="13" xfId="35" applyNumberFormat="1" applyFont="1" applyBorder="1" applyAlignment="1">
      <alignment horizontal="center" vertical="center"/>
      <protection/>
    </xf>
    <xf numFmtId="0" fontId="14" fillId="0" borderId="14" xfId="35" applyFont="1" applyBorder="1" applyAlignment="1">
      <alignment horizontal="right" vertical="center"/>
      <protection/>
    </xf>
    <xf numFmtId="0" fontId="14" fillId="0" borderId="15" xfId="35" applyFont="1" applyBorder="1" applyAlignment="1">
      <alignment horizontal="right" vertical="center"/>
      <protection/>
    </xf>
    <xf numFmtId="0" fontId="14" fillId="0" borderId="16" xfId="35" applyFont="1" applyBorder="1" applyAlignment="1">
      <alignment horizontal="right" vertical="center"/>
      <protection/>
    </xf>
    <xf numFmtId="9" fontId="14" fillId="0" borderId="16" xfId="35" applyNumberFormat="1" applyFont="1" applyBorder="1" applyAlignment="1">
      <alignment horizontal="center" vertical="center"/>
      <protection/>
    </xf>
    <xf numFmtId="0" fontId="9" fillId="0" borderId="0" xfId="35" applyFont="1" applyBorder="1" applyAlignment="1">
      <alignment horizontal="right" vertical="center"/>
      <protection/>
    </xf>
    <xf numFmtId="0" fontId="9" fillId="0" borderId="0" xfId="35" applyFont="1" applyBorder="1" applyAlignment="1">
      <alignment horizontal="left" vertical="center" wrapText="1"/>
      <protection/>
    </xf>
    <xf numFmtId="10" fontId="12" fillId="0" borderId="13" xfId="35" applyNumberFormat="1" applyFont="1" applyBorder="1" applyAlignment="1">
      <alignment horizontal="center" vertical="center"/>
      <protection/>
    </xf>
    <xf numFmtId="2" fontId="12" fillId="0" borderId="0" xfId="35" applyNumberFormat="1" applyFont="1" applyBorder="1" applyAlignment="1">
      <alignment horizontal="center" vertical="center"/>
      <protection/>
    </xf>
    <xf numFmtId="0" fontId="9" fillId="0" borderId="0" xfId="35" applyFont="1" applyBorder="1" applyAlignment="1">
      <alignment horizontal="center"/>
      <protection/>
    </xf>
    <xf numFmtId="0" fontId="9" fillId="0" borderId="0" xfId="35" applyFont="1" applyBorder="1">
      <alignment/>
      <protection/>
    </xf>
    <xf numFmtId="0" fontId="9" fillId="0" borderId="15" xfId="35" applyFont="1" applyBorder="1" applyAlignment="1">
      <alignment horizontal="right"/>
      <protection/>
    </xf>
    <xf numFmtId="0" fontId="9" fillId="0" borderId="0" xfId="35" applyFont="1" applyBorder="1" applyAlignment="1">
      <alignment horizontal="right"/>
      <protection/>
    </xf>
    <xf numFmtId="0" fontId="9" fillId="0" borderId="17" xfId="35" applyFont="1" applyBorder="1" applyAlignment="1">
      <alignment horizontal="center"/>
      <protection/>
    </xf>
    <xf numFmtId="0" fontId="9" fillId="0" borderId="18" xfId="0" applyFont="1" applyBorder="1" applyAlignment="1">
      <alignment/>
    </xf>
    <xf numFmtId="0" fontId="6" fillId="0" borderId="19" xfId="35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9" xfId="35" applyNumberFormat="1" applyFont="1" applyFill="1" applyBorder="1" applyAlignment="1" applyProtection="1">
      <alignment horizontal="center" vertical="center" textRotation="90" wrapText="1"/>
      <protection/>
    </xf>
    <xf numFmtId="2" fontId="12" fillId="0" borderId="20" xfId="35" applyNumberFormat="1" applyFont="1" applyBorder="1" applyAlignment="1">
      <alignment horizontal="center" vertical="center"/>
      <protection/>
    </xf>
    <xf numFmtId="0" fontId="6" fillId="0" borderId="12" xfId="35" applyFont="1" applyBorder="1" applyAlignment="1">
      <alignment horizontal="center" vertical="center"/>
      <protection/>
    </xf>
    <xf numFmtId="49" fontId="6" fillId="0" borderId="12" xfId="35" applyNumberFormat="1" applyFont="1" applyBorder="1" applyAlignment="1">
      <alignment horizontal="center" vertical="center"/>
      <protection/>
    </xf>
    <xf numFmtId="2" fontId="6" fillId="0" borderId="12" xfId="35" applyNumberFormat="1" applyFont="1" applyBorder="1" applyAlignment="1">
      <alignment horizontal="center" vertical="center"/>
      <protection/>
    </xf>
    <xf numFmtId="0" fontId="9" fillId="0" borderId="12" xfId="35" applyFont="1" applyBorder="1" applyAlignment="1">
      <alignment horizontal="center" vertical="center"/>
      <protection/>
    </xf>
    <xf numFmtId="49" fontId="9" fillId="0" borderId="12" xfId="35" applyNumberFormat="1" applyFont="1" applyBorder="1" applyAlignment="1">
      <alignment horizontal="center" vertical="center"/>
      <protection/>
    </xf>
    <xf numFmtId="0" fontId="9" fillId="0" borderId="12" xfId="35" applyFont="1" applyBorder="1" applyAlignment="1">
      <alignment horizontal="left" vertical="center"/>
      <protection/>
    </xf>
    <xf numFmtId="2" fontId="9" fillId="0" borderId="12" xfId="35" applyNumberFormat="1" applyFont="1" applyBorder="1" applyAlignment="1">
      <alignment horizontal="center" vertical="center"/>
      <protection/>
    </xf>
    <xf numFmtId="0" fontId="9" fillId="0" borderId="12" xfId="35" applyFont="1" applyBorder="1" applyAlignment="1">
      <alignment horizontal="left" vertical="center" wrapText="1"/>
      <protection/>
    </xf>
    <xf numFmtId="2" fontId="9" fillId="0" borderId="12" xfId="35" applyNumberFormat="1" applyFont="1" applyFill="1" applyBorder="1" applyAlignment="1">
      <alignment horizontal="center" vertical="center"/>
      <protection/>
    </xf>
    <xf numFmtId="0" fontId="9" fillId="0" borderId="12" xfId="35" applyFont="1" applyBorder="1" applyAlignment="1">
      <alignment vertical="center" wrapText="1"/>
      <protection/>
    </xf>
    <xf numFmtId="0" fontId="9" fillId="0" borderId="12" xfId="35" applyFont="1" applyFill="1" applyBorder="1" applyAlignment="1">
      <alignment horizontal="center" vertical="center"/>
      <protection/>
    </xf>
    <xf numFmtId="0" fontId="9" fillId="0" borderId="12" xfId="35" applyFont="1" applyBorder="1" applyAlignment="1">
      <alignment vertical="center"/>
      <protection/>
    </xf>
    <xf numFmtId="0" fontId="12" fillId="0" borderId="12" xfId="35" applyFont="1" applyBorder="1" applyAlignment="1">
      <alignment horizontal="center" vertical="center" wrapText="1"/>
      <protection/>
    </xf>
    <xf numFmtId="0" fontId="9" fillId="0" borderId="12" xfId="35" applyFont="1" applyBorder="1" applyAlignment="1">
      <alignment horizontal="center" vertical="center" wrapText="1"/>
      <protection/>
    </xf>
    <xf numFmtId="2" fontId="9" fillId="0" borderId="12" xfId="35" applyNumberFormat="1" applyFont="1" applyBorder="1" applyAlignment="1">
      <alignment horizontal="center" vertical="center" wrapText="1"/>
      <protection/>
    </xf>
    <xf numFmtId="2" fontId="9" fillId="0" borderId="12" xfId="35" applyNumberFormat="1" applyFont="1" applyFill="1" applyBorder="1" applyAlignment="1">
      <alignment horizontal="center" vertical="center" wrapText="1"/>
      <protection/>
    </xf>
    <xf numFmtId="49" fontId="12" fillId="0" borderId="12" xfId="35" applyNumberFormat="1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center" vertical="center"/>
      <protection/>
    </xf>
    <xf numFmtId="2" fontId="12" fillId="0" borderId="12" xfId="35" applyNumberFormat="1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1" fontId="9" fillId="0" borderId="12" xfId="0" applyNumberFormat="1" applyFont="1" applyBorder="1" applyAlignment="1">
      <alignment horizontal="center"/>
    </xf>
    <xf numFmtId="4" fontId="10" fillId="35" borderId="12" xfId="0" applyNumberFormat="1" applyFont="1" applyFill="1" applyBorder="1" applyAlignment="1">
      <alignment horizontal="right" vertical="center"/>
    </xf>
    <xf numFmtId="0" fontId="9" fillId="0" borderId="12" xfId="50" applyFont="1" applyFill="1" applyBorder="1" applyAlignment="1">
      <alignment horizontal="right" vertical="center"/>
      <protection/>
    </xf>
    <xf numFmtId="4" fontId="9" fillId="35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wrapText="1"/>
    </xf>
    <xf numFmtId="0" fontId="51" fillId="0" borderId="12" xfId="0" applyFont="1" applyBorder="1" applyAlignment="1">
      <alignment wrapText="1"/>
    </xf>
    <xf numFmtId="0" fontId="6" fillId="0" borderId="12" xfId="35" applyNumberFormat="1" applyFont="1" applyFill="1" applyBorder="1" applyAlignment="1" applyProtection="1" quotePrefix="1">
      <alignment horizontal="center" vertical="center" wrapText="1"/>
      <protection/>
    </xf>
    <xf numFmtId="0" fontId="9" fillId="0" borderId="12" xfId="35" applyFont="1" applyBorder="1" applyAlignment="1" quotePrefix="1">
      <alignment horizontal="center" vertical="center"/>
      <protection/>
    </xf>
    <xf numFmtId="0" fontId="9" fillId="0" borderId="21" xfId="35" applyFont="1" applyBorder="1">
      <alignment/>
      <protection/>
    </xf>
    <xf numFmtId="49" fontId="9" fillId="0" borderId="21" xfId="35" applyNumberFormat="1" applyFont="1" applyBorder="1">
      <alignment/>
      <protection/>
    </xf>
    <xf numFmtId="0" fontId="12" fillId="0" borderId="21" xfId="35" applyFont="1" applyBorder="1" applyAlignment="1">
      <alignment horizontal="right"/>
      <protection/>
    </xf>
    <xf numFmtId="0" fontId="12" fillId="0" borderId="21" xfId="35" applyFont="1" applyBorder="1" applyAlignment="1">
      <alignment horizontal="center"/>
      <protection/>
    </xf>
    <xf numFmtId="2" fontId="12" fillId="0" borderId="21" xfId="35" applyNumberFormat="1" applyFont="1" applyBorder="1" applyAlignment="1">
      <alignment horizontal="center" vertical="center"/>
      <protection/>
    </xf>
    <xf numFmtId="0" fontId="9" fillId="0" borderId="22" xfId="35" applyFont="1" applyBorder="1" applyAlignment="1">
      <alignment horizontal="center" vertical="center"/>
      <protection/>
    </xf>
    <xf numFmtId="49" fontId="9" fillId="0" borderId="22" xfId="35" applyNumberFormat="1" applyFont="1" applyBorder="1" applyAlignment="1">
      <alignment horizontal="center" vertical="center"/>
      <protection/>
    </xf>
    <xf numFmtId="0" fontId="9" fillId="0" borderId="22" xfId="35" applyFont="1" applyBorder="1" applyAlignment="1">
      <alignment horizontal="left" vertical="center" wrapText="1"/>
      <protection/>
    </xf>
    <xf numFmtId="2" fontId="9" fillId="0" borderId="22" xfId="35" applyNumberFormat="1" applyFont="1" applyFill="1" applyBorder="1" applyAlignment="1">
      <alignment horizontal="center" vertical="center"/>
      <protection/>
    </xf>
    <xf numFmtId="2" fontId="9" fillId="0" borderId="22" xfId="35" applyNumberFormat="1" applyFont="1" applyBorder="1" applyAlignment="1">
      <alignment horizontal="center" vertical="center"/>
      <protection/>
    </xf>
    <xf numFmtId="0" fontId="9" fillId="0" borderId="23" xfId="35" applyFont="1" applyBorder="1" applyAlignment="1">
      <alignment horizontal="center" vertical="center"/>
      <protection/>
    </xf>
    <xf numFmtId="49" fontId="9" fillId="0" borderId="23" xfId="35" applyNumberFormat="1" applyFont="1" applyBorder="1" applyAlignment="1">
      <alignment horizontal="center" vertical="center"/>
      <protection/>
    </xf>
    <xf numFmtId="0" fontId="9" fillId="0" borderId="23" xfId="35" applyFont="1" applyBorder="1" applyAlignment="1">
      <alignment horizontal="left" vertical="center" wrapText="1"/>
      <protection/>
    </xf>
    <xf numFmtId="2" fontId="9" fillId="0" borderId="23" xfId="35" applyNumberFormat="1" applyFont="1" applyFill="1" applyBorder="1" applyAlignment="1">
      <alignment horizontal="center" vertical="center"/>
      <protection/>
    </xf>
    <xf numFmtId="2" fontId="9" fillId="0" borderId="23" xfId="35" applyNumberFormat="1" applyFont="1" applyBorder="1" applyAlignment="1">
      <alignment horizontal="center" vertical="center"/>
      <protection/>
    </xf>
    <xf numFmtId="0" fontId="12" fillId="0" borderId="23" xfId="35" applyFont="1" applyBorder="1" applyAlignment="1">
      <alignment horizontal="center" vertical="center" wrapText="1"/>
      <protection/>
    </xf>
    <xf numFmtId="0" fontId="9" fillId="0" borderId="12" xfId="35" applyFont="1" applyFill="1" applyBorder="1" applyAlignment="1">
      <alignment horizontal="left" vertical="center" wrapText="1"/>
      <protection/>
    </xf>
    <xf numFmtId="0" fontId="12" fillId="0" borderId="12" xfId="35" applyFont="1" applyBorder="1" applyAlignment="1">
      <alignment horizontal="center" vertical="center"/>
      <protection/>
    </xf>
    <xf numFmtId="9" fontId="12" fillId="0" borderId="19" xfId="35" applyNumberFormat="1" applyFont="1" applyBorder="1" applyAlignment="1">
      <alignment horizontal="center" vertical="center"/>
      <protection/>
    </xf>
    <xf numFmtId="2" fontId="12" fillId="0" borderId="19" xfId="35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wrapText="1"/>
      <protection/>
    </xf>
    <xf numFmtId="0" fontId="9" fillId="0" borderId="24" xfId="35" applyFont="1" applyBorder="1" applyAlignment="1">
      <alignment horizontal="right"/>
      <protection/>
    </xf>
    <xf numFmtId="49" fontId="9" fillId="0" borderId="12" xfId="35" applyNumberFormat="1" applyFont="1" applyBorder="1" applyAlignment="1">
      <alignment horizontal="left" vertical="center" wrapText="1"/>
      <protection/>
    </xf>
    <xf numFmtId="0" fontId="9" fillId="0" borderId="25" xfId="35" applyFont="1" applyBorder="1" applyAlignment="1">
      <alignment horizontal="center" vertical="center"/>
      <protection/>
    </xf>
    <xf numFmtId="0" fontId="9" fillId="0" borderId="24" xfId="35" applyFont="1" applyBorder="1" applyAlignment="1">
      <alignment horizontal="center" vertical="center"/>
      <protection/>
    </xf>
    <xf numFmtId="0" fontId="12" fillId="0" borderId="24" xfId="35" applyFont="1" applyBorder="1" applyAlignment="1">
      <alignment horizontal="right" vertical="center"/>
      <protection/>
    </xf>
    <xf numFmtId="0" fontId="12" fillId="0" borderId="26" xfId="35" applyFont="1" applyBorder="1" applyAlignment="1">
      <alignment horizontal="right" vertical="center"/>
      <protection/>
    </xf>
    <xf numFmtId="0" fontId="12" fillId="0" borderId="16" xfId="35" applyFont="1" applyBorder="1" applyAlignment="1">
      <alignment horizontal="right" vertical="center"/>
      <protection/>
    </xf>
    <xf numFmtId="0" fontId="9" fillId="0" borderId="27" xfId="35" applyFont="1" applyBorder="1" applyAlignment="1">
      <alignment horizontal="center"/>
      <protection/>
    </xf>
    <xf numFmtId="0" fontId="9" fillId="0" borderId="28" xfId="35" applyFont="1" applyBorder="1" applyAlignment="1">
      <alignment horizontal="center"/>
      <protection/>
    </xf>
    <xf numFmtId="0" fontId="9" fillId="0" borderId="29" xfId="35" applyFont="1" applyBorder="1" applyAlignment="1">
      <alignment horizontal="right"/>
      <protection/>
    </xf>
    <xf numFmtId="0" fontId="9" fillId="0" borderId="30" xfId="35" applyFont="1" applyBorder="1" applyAlignment="1">
      <alignment horizontal="right"/>
      <protection/>
    </xf>
    <xf numFmtId="0" fontId="9" fillId="0" borderId="28" xfId="35" applyFont="1" applyBorder="1" applyAlignment="1">
      <alignment horizontal="right"/>
      <protection/>
    </xf>
    <xf numFmtId="2" fontId="9" fillId="0" borderId="28" xfId="35" applyNumberFormat="1" applyFont="1" applyBorder="1" applyAlignment="1">
      <alignment horizontal="center"/>
      <protection/>
    </xf>
    <xf numFmtId="0" fontId="9" fillId="0" borderId="28" xfId="35" applyFont="1" applyBorder="1">
      <alignment/>
      <protection/>
    </xf>
    <xf numFmtId="0" fontId="6" fillId="0" borderId="0" xfId="35" applyFont="1" applyBorder="1" applyAlignment="1">
      <alignment/>
      <protection/>
    </xf>
    <xf numFmtId="0" fontId="8" fillId="0" borderId="0" xfId="35" applyFont="1" applyBorder="1" applyAlignment="1">
      <alignment horizontal="center"/>
      <protection/>
    </xf>
    <xf numFmtId="0" fontId="52" fillId="0" borderId="12" xfId="35" applyFont="1" applyBorder="1" applyAlignment="1">
      <alignment horizontal="center" vertical="center"/>
      <protection/>
    </xf>
    <xf numFmtId="49" fontId="52" fillId="0" borderId="12" xfId="35" applyNumberFormat="1" applyFont="1" applyBorder="1" applyAlignment="1">
      <alignment horizontal="center" vertical="center"/>
      <protection/>
    </xf>
    <xf numFmtId="0" fontId="52" fillId="0" borderId="12" xfId="35" applyFont="1" applyBorder="1" applyAlignment="1">
      <alignment horizontal="left" vertical="center" wrapText="1"/>
      <protection/>
    </xf>
    <xf numFmtId="2" fontId="52" fillId="0" borderId="12" xfId="35" applyNumberFormat="1" applyFont="1" applyBorder="1" applyAlignment="1">
      <alignment horizontal="center" vertical="center"/>
      <protection/>
    </xf>
    <xf numFmtId="2" fontId="52" fillId="0" borderId="12" xfId="35" applyNumberFormat="1" applyFont="1" applyFill="1" applyBorder="1" applyAlignment="1">
      <alignment horizontal="center" vertical="center"/>
      <protection/>
    </xf>
    <xf numFmtId="0" fontId="12" fillId="0" borderId="11" xfId="35" applyFont="1" applyBorder="1" applyAlignment="1">
      <alignment horizontal="right" vertical="center"/>
      <protection/>
    </xf>
    <xf numFmtId="0" fontId="12" fillId="0" borderId="31" xfId="35" applyFont="1" applyBorder="1" applyAlignment="1">
      <alignment horizontal="right"/>
      <protection/>
    </xf>
    <xf numFmtId="0" fontId="12" fillId="0" borderId="32" xfId="35" applyFont="1" applyBorder="1" applyAlignment="1">
      <alignment horizontal="right"/>
      <protection/>
    </xf>
    <xf numFmtId="0" fontId="12" fillId="0" borderId="33" xfId="35" applyFont="1" applyBorder="1" applyAlignment="1">
      <alignment horizontal="right"/>
      <protection/>
    </xf>
    <xf numFmtId="0" fontId="9" fillId="0" borderId="34" xfId="35" applyFont="1" applyBorder="1" applyAlignment="1">
      <alignment horizontal="right"/>
      <protection/>
    </xf>
    <xf numFmtId="0" fontId="9" fillId="0" borderId="35" xfId="35" applyFont="1" applyBorder="1" applyAlignment="1">
      <alignment horizontal="right"/>
      <protection/>
    </xf>
    <xf numFmtId="0" fontId="9" fillId="0" borderId="30" xfId="35" applyFont="1" applyBorder="1" applyAlignment="1">
      <alignment horizontal="right"/>
      <protection/>
    </xf>
    <xf numFmtId="0" fontId="12" fillId="0" borderId="14" xfId="35" applyFont="1" applyBorder="1" applyAlignment="1">
      <alignment horizontal="right" vertical="center"/>
      <protection/>
    </xf>
    <xf numFmtId="0" fontId="12" fillId="0" borderId="15" xfId="35" applyFont="1" applyBorder="1" applyAlignment="1">
      <alignment horizontal="right" vertical="center"/>
      <protection/>
    </xf>
    <xf numFmtId="0" fontId="12" fillId="0" borderId="16" xfId="35" applyFont="1" applyBorder="1" applyAlignment="1">
      <alignment horizontal="right" vertical="center"/>
      <protection/>
    </xf>
    <xf numFmtId="0" fontId="9" fillId="0" borderId="0" xfId="35" applyFont="1" applyBorder="1" applyAlignment="1">
      <alignment horizontal="left" vertical="center" wrapText="1"/>
      <protection/>
    </xf>
    <xf numFmtId="0" fontId="9" fillId="0" borderId="36" xfId="35" applyFont="1" applyBorder="1" applyAlignment="1">
      <alignment horizontal="center"/>
      <protection/>
    </xf>
    <xf numFmtId="0" fontId="9" fillId="0" borderId="0" xfId="35" applyFont="1" applyBorder="1" applyAlignment="1">
      <alignment horizontal="center"/>
      <protection/>
    </xf>
    <xf numFmtId="0" fontId="9" fillId="0" borderId="0" xfId="35" applyFont="1" applyBorder="1" applyAlignment="1">
      <alignment horizontal="right"/>
      <protection/>
    </xf>
    <xf numFmtId="0" fontId="12" fillId="0" borderId="37" xfId="35" applyFont="1" applyBorder="1" applyAlignment="1">
      <alignment horizontal="right" vertical="center"/>
      <protection/>
    </xf>
    <xf numFmtId="0" fontId="12" fillId="0" borderId="10" xfId="35" applyFont="1" applyBorder="1" applyAlignment="1">
      <alignment horizontal="right" vertical="center"/>
      <protection/>
    </xf>
    <xf numFmtId="0" fontId="12" fillId="0" borderId="13" xfId="35" applyFont="1" applyBorder="1" applyAlignment="1">
      <alignment horizontal="right" vertical="center"/>
      <protection/>
    </xf>
    <xf numFmtId="0" fontId="12" fillId="0" borderId="11" xfId="35" applyFont="1" applyBorder="1" applyAlignment="1">
      <alignment horizontal="right" vertical="center" wrapText="1"/>
      <protection/>
    </xf>
    <xf numFmtId="0" fontId="12" fillId="0" borderId="38" xfId="35" applyFont="1" applyBorder="1" applyAlignment="1">
      <alignment horizontal="right" vertical="center"/>
      <protection/>
    </xf>
    <xf numFmtId="0" fontId="12" fillId="0" borderId="17" xfId="35" applyFont="1" applyBorder="1" applyAlignment="1">
      <alignment horizontal="right" vertical="center"/>
      <protection/>
    </xf>
    <xf numFmtId="0" fontId="12" fillId="0" borderId="39" xfId="35" applyFont="1" applyBorder="1" applyAlignment="1">
      <alignment horizontal="right" vertical="center"/>
      <protection/>
    </xf>
    <xf numFmtId="0" fontId="6" fillId="0" borderId="0" xfId="35" applyFont="1" applyBorder="1" applyAlignment="1">
      <alignment horizontal="center"/>
      <protection/>
    </xf>
    <xf numFmtId="0" fontId="6" fillId="0" borderId="10" xfId="35" applyFont="1" applyBorder="1" applyAlignment="1">
      <alignment horizontal="center"/>
      <protection/>
    </xf>
    <xf numFmtId="0" fontId="6" fillId="0" borderId="11" xfId="3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3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35" applyNumberFormat="1" applyFont="1" applyFill="1" applyBorder="1" applyAlignment="1" applyProtection="1">
      <alignment horizontal="center" vertical="center" wrapText="1"/>
      <protection/>
    </xf>
    <xf numFmtId="0" fontId="6" fillId="0" borderId="19" xfId="35" applyNumberFormat="1" applyFont="1" applyFill="1" applyBorder="1" applyAlignment="1" applyProtection="1">
      <alignment horizontal="center" vertical="center" wrapText="1"/>
      <protection/>
    </xf>
    <xf numFmtId="0" fontId="6" fillId="34" borderId="11" xfId="35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9" xfId="35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1" xfId="35" applyNumberFormat="1" applyFont="1" applyFill="1" applyBorder="1" applyAlignment="1" applyProtection="1">
      <alignment horizontal="center" vertical="center"/>
      <protection/>
    </xf>
    <xf numFmtId="0" fontId="6" fillId="0" borderId="11" xfId="35" applyNumberFormat="1" applyFont="1" applyFill="1" applyBorder="1" applyAlignment="1" applyProtection="1">
      <alignment horizontal="center" vertical="center"/>
      <protection/>
    </xf>
    <xf numFmtId="0" fontId="6" fillId="0" borderId="0" xfId="35" applyFont="1" applyBorder="1" applyAlignment="1">
      <alignment horizontal="left"/>
      <protection/>
    </xf>
    <xf numFmtId="0" fontId="7" fillId="0" borderId="10" xfId="35" applyFont="1" applyBorder="1" applyAlignment="1">
      <alignment horizontal="center"/>
      <protection/>
    </xf>
    <xf numFmtId="0" fontId="7" fillId="0" borderId="10" xfId="35" applyFont="1" applyBorder="1" applyAlignment="1">
      <alignment horizontal="center"/>
      <protection/>
    </xf>
    <xf numFmtId="0" fontId="6" fillId="0" borderId="10" xfId="35" applyFont="1" applyBorder="1" applyAlignment="1">
      <alignment horizontal="left"/>
      <protection/>
    </xf>
    <xf numFmtId="0" fontId="6" fillId="0" borderId="10" xfId="35" applyFont="1" applyBorder="1" applyAlignment="1">
      <alignment horizontal="right"/>
      <protection/>
    </xf>
    <xf numFmtId="2" fontId="7" fillId="0" borderId="10" xfId="35" applyNumberFormat="1" applyFont="1" applyBorder="1" applyAlignment="1">
      <alignment horizontal="center"/>
      <protection/>
    </xf>
    <xf numFmtId="0" fontId="7" fillId="0" borderId="10" xfId="35" applyFont="1" applyBorder="1" applyAlignment="1">
      <alignment horizontal="left"/>
      <protection/>
    </xf>
    <xf numFmtId="0" fontId="2" fillId="0" borderId="0" xfId="35" applyFont="1" applyBorder="1" applyAlignment="1">
      <alignment horizontal="center"/>
      <protection/>
    </xf>
    <xf numFmtId="0" fontId="3" fillId="0" borderId="15" xfId="35" applyFont="1" applyBorder="1" applyAlignment="1">
      <alignment horizontal="center"/>
      <protection/>
    </xf>
    <xf numFmtId="0" fontId="4" fillId="0" borderId="17" xfId="35" applyFont="1" applyBorder="1" applyAlignment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7" fillId="0" borderId="15" xfId="35" applyFont="1" applyBorder="1" applyAlignment="1">
      <alignment horizontal="center"/>
      <protection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9908m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G171"/>
  <sheetViews>
    <sheetView tabSelected="1" zoomScale="124" zoomScaleNormal="124" zoomScalePageLayoutView="0" workbookViewId="0" topLeftCell="A103">
      <selection activeCell="F62" sqref="F62"/>
    </sheetView>
  </sheetViews>
  <sheetFormatPr defaultColWidth="9.140625" defaultRowHeight="12.75"/>
  <cols>
    <col min="1" max="1" width="4.28125" style="1" customWidth="1"/>
    <col min="2" max="2" width="7.421875" style="1" customWidth="1"/>
    <col min="3" max="3" width="36.140625" style="1" customWidth="1"/>
    <col min="4" max="4" width="6.7109375" style="1" customWidth="1"/>
    <col min="5" max="5" width="11.00390625" style="1" customWidth="1"/>
    <col min="6" max="12" width="6.7109375" style="1" customWidth="1"/>
    <col min="13" max="14" width="8.7109375" style="1" customWidth="1"/>
    <col min="15" max="16" width="8.7109375" style="2" customWidth="1"/>
    <col min="17" max="17" width="9.140625" style="2" customWidth="1"/>
    <col min="18" max="18" width="11.421875" style="2" customWidth="1"/>
    <col min="19" max="16384" width="9.140625" style="2" customWidth="1"/>
  </cols>
  <sheetData>
    <row r="1" spans="1:16" ht="23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8.75">
      <c r="A2" s="151" t="s">
        <v>132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4.25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14.2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4.25" customHeight="1">
      <c r="A5" s="143" t="s">
        <v>2</v>
      </c>
      <c r="B5" s="143"/>
      <c r="C5" s="154" t="s">
        <v>154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4.25" customHeight="1">
      <c r="A6" s="143" t="s">
        <v>3</v>
      </c>
      <c r="B6" s="143"/>
      <c r="C6" s="144" t="s">
        <v>155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s="5" customFormat="1" ht="15" customHeight="1">
      <c r="A7" s="3" t="s">
        <v>4</v>
      </c>
      <c r="B7" s="4"/>
      <c r="C7" s="8" t="s">
        <v>50</v>
      </c>
      <c r="D7" s="145"/>
      <c r="E7" s="145"/>
      <c r="F7" s="146"/>
      <c r="G7" s="146"/>
      <c r="H7" s="146"/>
      <c r="I7" s="147" t="s">
        <v>5</v>
      </c>
      <c r="J7" s="147"/>
      <c r="K7" s="147"/>
      <c r="L7" s="147"/>
      <c r="M7" s="148"/>
      <c r="N7" s="148"/>
      <c r="O7" s="149" t="s">
        <v>6</v>
      </c>
      <c r="P7" s="149"/>
    </row>
    <row r="8" spans="1:16" s="5" customFormat="1" ht="15" customHeight="1">
      <c r="A8" s="133"/>
      <c r="B8" s="133"/>
      <c r="C8" s="133"/>
      <c r="D8" s="133"/>
      <c r="E8" s="133"/>
      <c r="F8" s="133"/>
      <c r="G8" s="133"/>
      <c r="H8" s="133"/>
      <c r="I8" s="133"/>
      <c r="J8" s="134"/>
      <c r="K8" s="134"/>
      <c r="L8" s="134"/>
      <c r="M8" s="134"/>
      <c r="N8" s="134"/>
      <c r="O8" s="134"/>
      <c r="P8" s="134"/>
    </row>
    <row r="9" spans="1:16" ht="12.75" customHeight="1">
      <c r="A9" s="135" t="s">
        <v>7</v>
      </c>
      <c r="B9" s="135" t="s">
        <v>8</v>
      </c>
      <c r="C9" s="137" t="s">
        <v>9</v>
      </c>
      <c r="D9" s="135" t="s">
        <v>10</v>
      </c>
      <c r="E9" s="139" t="s">
        <v>11</v>
      </c>
      <c r="F9" s="141" t="s">
        <v>12</v>
      </c>
      <c r="G9" s="141"/>
      <c r="H9" s="141"/>
      <c r="I9" s="141"/>
      <c r="J9" s="141"/>
      <c r="K9" s="141"/>
      <c r="L9" s="142" t="s">
        <v>13</v>
      </c>
      <c r="M9" s="142"/>
      <c r="N9" s="142"/>
      <c r="O9" s="142"/>
      <c r="P9" s="142"/>
    </row>
    <row r="10" spans="1:16" ht="67.5" customHeight="1">
      <c r="A10" s="136"/>
      <c r="B10" s="136"/>
      <c r="C10" s="138"/>
      <c r="D10" s="136"/>
      <c r="E10" s="140"/>
      <c r="F10" s="36" t="s">
        <v>14</v>
      </c>
      <c r="G10" s="36" t="s">
        <v>15</v>
      </c>
      <c r="H10" s="36" t="s">
        <v>16</v>
      </c>
      <c r="I10" s="36" t="s">
        <v>17</v>
      </c>
      <c r="J10" s="36" t="s">
        <v>18</v>
      </c>
      <c r="K10" s="36" t="s">
        <v>19</v>
      </c>
      <c r="L10" s="36" t="s">
        <v>20</v>
      </c>
      <c r="M10" s="36" t="s">
        <v>16</v>
      </c>
      <c r="N10" s="36" t="s">
        <v>17</v>
      </c>
      <c r="O10" s="36" t="s">
        <v>18</v>
      </c>
      <c r="P10" s="35" t="s">
        <v>21</v>
      </c>
    </row>
    <row r="11" spans="1:16" ht="12.75" customHeight="1">
      <c r="A11" s="68" t="s">
        <v>92</v>
      </c>
      <c r="B11" s="68" t="s">
        <v>93</v>
      </c>
      <c r="C11" s="68" t="s">
        <v>94</v>
      </c>
      <c r="D11" s="68" t="s">
        <v>95</v>
      </c>
      <c r="E11" s="68" t="s">
        <v>96</v>
      </c>
      <c r="F11" s="68" t="s">
        <v>97</v>
      </c>
      <c r="G11" s="68" t="s">
        <v>98</v>
      </c>
      <c r="H11" s="68" t="s">
        <v>99</v>
      </c>
      <c r="I11" s="68" t="s">
        <v>100</v>
      </c>
      <c r="J11" s="68" t="s">
        <v>101</v>
      </c>
      <c r="K11" s="68" t="s">
        <v>102</v>
      </c>
      <c r="L11" s="68" t="s">
        <v>103</v>
      </c>
      <c r="M11" s="68" t="s">
        <v>104</v>
      </c>
      <c r="N11" s="68" t="s">
        <v>105</v>
      </c>
      <c r="O11" s="68" t="s">
        <v>106</v>
      </c>
      <c r="P11" s="68" t="s">
        <v>107</v>
      </c>
    </row>
    <row r="12" spans="1:16" s="6" customFormat="1" ht="12.75">
      <c r="A12" s="38"/>
      <c r="B12" s="39"/>
      <c r="C12" s="87" t="s">
        <v>46</v>
      </c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8" s="6" customFormat="1" ht="24">
      <c r="A13" s="69" t="s">
        <v>92</v>
      </c>
      <c r="B13" s="42" t="s">
        <v>22</v>
      </c>
      <c r="C13" s="45" t="s">
        <v>47</v>
      </c>
      <c r="D13" s="41" t="s">
        <v>23</v>
      </c>
      <c r="E13" s="44">
        <v>75.6</v>
      </c>
      <c r="F13" s="44"/>
      <c r="G13" s="44"/>
      <c r="H13" s="46"/>
      <c r="I13" s="46"/>
      <c r="J13" s="46"/>
      <c r="K13" s="46"/>
      <c r="L13" s="44"/>
      <c r="M13" s="44"/>
      <c r="N13" s="44"/>
      <c r="O13" s="44"/>
      <c r="P13" s="44"/>
      <c r="Q13" s="12"/>
      <c r="R13" s="12"/>
    </row>
    <row r="14" spans="1:18" s="6" customFormat="1" ht="12.75">
      <c r="A14" s="69" t="s">
        <v>93</v>
      </c>
      <c r="B14" s="42" t="s">
        <v>22</v>
      </c>
      <c r="C14" s="45" t="s">
        <v>24</v>
      </c>
      <c r="D14" s="41" t="s">
        <v>23</v>
      </c>
      <c r="E14" s="44">
        <v>45.95</v>
      </c>
      <c r="F14" s="46"/>
      <c r="G14" s="44"/>
      <c r="H14" s="46"/>
      <c r="I14" s="46"/>
      <c r="J14" s="46"/>
      <c r="K14" s="46"/>
      <c r="L14" s="44"/>
      <c r="M14" s="44"/>
      <c r="N14" s="44"/>
      <c r="O14" s="44"/>
      <c r="P14" s="44"/>
      <c r="Q14" s="12"/>
      <c r="R14" s="12"/>
    </row>
    <row r="15" spans="1:18" s="6" customFormat="1" ht="12.75">
      <c r="A15" s="69" t="s">
        <v>94</v>
      </c>
      <c r="B15" s="42" t="s">
        <v>22</v>
      </c>
      <c r="C15" s="47" t="s">
        <v>55</v>
      </c>
      <c r="D15" s="48" t="s">
        <v>23</v>
      </c>
      <c r="E15" s="46">
        <v>32.38</v>
      </c>
      <c r="F15" s="46"/>
      <c r="G15" s="44"/>
      <c r="H15" s="46"/>
      <c r="I15" s="46"/>
      <c r="J15" s="46"/>
      <c r="K15" s="46"/>
      <c r="L15" s="44"/>
      <c r="M15" s="44"/>
      <c r="N15" s="44"/>
      <c r="O15" s="44"/>
      <c r="P15" s="44"/>
      <c r="Q15" s="12"/>
      <c r="R15" s="12"/>
    </row>
    <row r="16" spans="1:18" s="6" customFormat="1" ht="12.75">
      <c r="A16" s="69" t="s">
        <v>95</v>
      </c>
      <c r="B16" s="42" t="s">
        <v>22</v>
      </c>
      <c r="C16" s="49" t="s">
        <v>53</v>
      </c>
      <c r="D16" s="48" t="s">
        <v>28</v>
      </c>
      <c r="E16" s="46">
        <v>15</v>
      </c>
      <c r="F16" s="46"/>
      <c r="G16" s="44"/>
      <c r="H16" s="46"/>
      <c r="I16" s="46"/>
      <c r="J16" s="46"/>
      <c r="K16" s="46"/>
      <c r="L16" s="44"/>
      <c r="M16" s="44"/>
      <c r="N16" s="44"/>
      <c r="O16" s="44"/>
      <c r="P16" s="44"/>
      <c r="Q16" s="12"/>
      <c r="R16" s="12"/>
    </row>
    <row r="17" spans="1:18" s="6" customFormat="1" ht="12.75">
      <c r="A17" s="69" t="s">
        <v>96</v>
      </c>
      <c r="B17" s="42" t="s">
        <v>22</v>
      </c>
      <c r="C17" s="49" t="s">
        <v>64</v>
      </c>
      <c r="D17" s="48" t="s">
        <v>65</v>
      </c>
      <c r="E17" s="46">
        <v>0.65</v>
      </c>
      <c r="F17" s="46"/>
      <c r="G17" s="44"/>
      <c r="H17" s="46"/>
      <c r="I17" s="46"/>
      <c r="J17" s="46"/>
      <c r="K17" s="46"/>
      <c r="L17" s="44"/>
      <c r="M17" s="44"/>
      <c r="N17" s="44"/>
      <c r="O17" s="44"/>
      <c r="P17" s="44"/>
      <c r="Q17" s="12"/>
      <c r="R17" s="12"/>
    </row>
    <row r="18" spans="1:18" s="6" customFormat="1" ht="12.75">
      <c r="A18" s="69" t="s">
        <v>97</v>
      </c>
      <c r="B18" s="42" t="s">
        <v>22</v>
      </c>
      <c r="C18" s="49" t="s">
        <v>159</v>
      </c>
      <c r="D18" s="48" t="s">
        <v>52</v>
      </c>
      <c r="E18" s="46">
        <v>1</v>
      </c>
      <c r="F18" s="46"/>
      <c r="G18" s="44"/>
      <c r="H18" s="46"/>
      <c r="I18" s="46"/>
      <c r="J18" s="46"/>
      <c r="K18" s="46"/>
      <c r="L18" s="44"/>
      <c r="M18" s="44"/>
      <c r="N18" s="44"/>
      <c r="O18" s="44"/>
      <c r="P18" s="44"/>
      <c r="Q18" s="12"/>
      <c r="R18" s="12"/>
    </row>
    <row r="19" spans="1:18" s="6" customFormat="1" ht="12.75">
      <c r="A19" s="69" t="s">
        <v>98</v>
      </c>
      <c r="B19" s="42" t="s">
        <v>22</v>
      </c>
      <c r="C19" s="49" t="s">
        <v>51</v>
      </c>
      <c r="D19" s="48" t="s">
        <v>23</v>
      </c>
      <c r="E19" s="46">
        <v>114.88</v>
      </c>
      <c r="F19" s="46"/>
      <c r="G19" s="44"/>
      <c r="H19" s="46"/>
      <c r="I19" s="46"/>
      <c r="J19" s="46"/>
      <c r="K19" s="46"/>
      <c r="L19" s="44"/>
      <c r="M19" s="44"/>
      <c r="N19" s="44"/>
      <c r="O19" s="44"/>
      <c r="P19" s="44"/>
      <c r="Q19" s="12"/>
      <c r="R19" s="12"/>
    </row>
    <row r="20" spans="1:18" s="6" customFormat="1" ht="24">
      <c r="A20" s="69" t="s">
        <v>99</v>
      </c>
      <c r="B20" s="42" t="s">
        <v>22</v>
      </c>
      <c r="C20" s="47" t="s">
        <v>160</v>
      </c>
      <c r="D20" s="41" t="s">
        <v>23</v>
      </c>
      <c r="E20" s="46">
        <v>114.88</v>
      </c>
      <c r="F20" s="46"/>
      <c r="G20" s="44"/>
      <c r="H20" s="46"/>
      <c r="I20" s="46"/>
      <c r="J20" s="46"/>
      <c r="K20" s="46"/>
      <c r="L20" s="44"/>
      <c r="M20" s="44"/>
      <c r="N20" s="44"/>
      <c r="O20" s="44"/>
      <c r="P20" s="44"/>
      <c r="Q20" s="12"/>
      <c r="R20" s="12"/>
    </row>
    <row r="21" spans="1:18" s="6" customFormat="1" ht="12.75">
      <c r="A21" s="69" t="s">
        <v>100</v>
      </c>
      <c r="B21" s="42" t="s">
        <v>22</v>
      </c>
      <c r="C21" s="49" t="s">
        <v>54</v>
      </c>
      <c r="D21" s="41" t="s">
        <v>23</v>
      </c>
      <c r="E21" s="46">
        <v>15.5</v>
      </c>
      <c r="F21" s="46"/>
      <c r="G21" s="44"/>
      <c r="H21" s="46"/>
      <c r="I21" s="46"/>
      <c r="J21" s="46"/>
      <c r="K21" s="46"/>
      <c r="L21" s="44"/>
      <c r="M21" s="44"/>
      <c r="N21" s="44"/>
      <c r="O21" s="44"/>
      <c r="P21" s="44"/>
      <c r="Q21" s="12"/>
      <c r="R21" s="12"/>
    </row>
    <row r="22" spans="1:18" s="6" customFormat="1" ht="12.75">
      <c r="A22" s="69" t="s">
        <v>101</v>
      </c>
      <c r="B22" s="42" t="s">
        <v>22</v>
      </c>
      <c r="C22" s="47" t="s">
        <v>48</v>
      </c>
      <c r="D22" s="41" t="s">
        <v>23</v>
      </c>
      <c r="E22" s="46">
        <v>144.23</v>
      </c>
      <c r="F22" s="46"/>
      <c r="G22" s="44"/>
      <c r="H22" s="46"/>
      <c r="I22" s="46"/>
      <c r="J22" s="46"/>
      <c r="K22" s="46"/>
      <c r="L22" s="44"/>
      <c r="M22" s="44"/>
      <c r="N22" s="44"/>
      <c r="O22" s="44"/>
      <c r="P22" s="44"/>
      <c r="Q22" s="12"/>
      <c r="R22" s="12"/>
    </row>
    <row r="23" spans="1:18" s="6" customFormat="1" ht="27" customHeight="1">
      <c r="A23" s="69" t="s">
        <v>102</v>
      </c>
      <c r="B23" s="42" t="s">
        <v>22</v>
      </c>
      <c r="C23" s="47" t="s">
        <v>163</v>
      </c>
      <c r="D23" s="41" t="s">
        <v>23</v>
      </c>
      <c r="E23" s="46">
        <v>308.2</v>
      </c>
      <c r="F23" s="46"/>
      <c r="G23" s="44"/>
      <c r="H23" s="46"/>
      <c r="I23" s="46"/>
      <c r="J23" s="46"/>
      <c r="K23" s="46"/>
      <c r="L23" s="44"/>
      <c r="M23" s="44"/>
      <c r="N23" s="44"/>
      <c r="O23" s="44"/>
      <c r="P23" s="44"/>
      <c r="Q23" s="12"/>
      <c r="R23" s="12"/>
    </row>
    <row r="24" spans="1:18" s="6" customFormat="1" ht="12.75">
      <c r="A24" s="69" t="s">
        <v>103</v>
      </c>
      <c r="B24" s="42" t="s">
        <v>22</v>
      </c>
      <c r="C24" s="47" t="s">
        <v>62</v>
      </c>
      <c r="D24" s="41" t="s">
        <v>28</v>
      </c>
      <c r="E24" s="46">
        <v>3</v>
      </c>
      <c r="F24" s="46"/>
      <c r="G24" s="44"/>
      <c r="H24" s="46"/>
      <c r="I24" s="46"/>
      <c r="J24" s="46"/>
      <c r="K24" s="46"/>
      <c r="L24" s="44"/>
      <c r="M24" s="44"/>
      <c r="N24" s="44"/>
      <c r="O24" s="44"/>
      <c r="P24" s="44"/>
      <c r="Q24" s="12"/>
      <c r="R24" s="12"/>
    </row>
    <row r="25" spans="1:18" s="6" customFormat="1" ht="12.75">
      <c r="A25" s="69" t="s">
        <v>104</v>
      </c>
      <c r="B25" s="42" t="s">
        <v>22</v>
      </c>
      <c r="C25" s="47" t="s">
        <v>56</v>
      </c>
      <c r="D25" s="41" t="s">
        <v>28</v>
      </c>
      <c r="E25" s="46">
        <v>7</v>
      </c>
      <c r="F25" s="46"/>
      <c r="G25" s="44"/>
      <c r="H25" s="46"/>
      <c r="I25" s="46"/>
      <c r="J25" s="46"/>
      <c r="K25" s="46"/>
      <c r="L25" s="44"/>
      <c r="M25" s="44"/>
      <c r="N25" s="44"/>
      <c r="O25" s="44"/>
      <c r="P25" s="44"/>
      <c r="Q25" s="12"/>
      <c r="R25" s="12"/>
    </row>
    <row r="26" spans="1:18" s="6" customFormat="1" ht="12.75">
      <c r="A26" s="69" t="s">
        <v>105</v>
      </c>
      <c r="B26" s="42" t="s">
        <v>22</v>
      </c>
      <c r="C26" s="47" t="s">
        <v>57</v>
      </c>
      <c r="D26" s="41" t="s">
        <v>52</v>
      </c>
      <c r="E26" s="46">
        <v>1</v>
      </c>
      <c r="F26" s="46"/>
      <c r="G26" s="44"/>
      <c r="H26" s="46"/>
      <c r="I26" s="46"/>
      <c r="J26" s="46"/>
      <c r="K26" s="46"/>
      <c r="L26" s="44"/>
      <c r="M26" s="44"/>
      <c r="N26" s="44"/>
      <c r="O26" s="44"/>
      <c r="P26" s="44"/>
      <c r="Q26" s="12"/>
      <c r="R26" s="12"/>
    </row>
    <row r="27" spans="1:18" s="6" customFormat="1" ht="36">
      <c r="A27" s="69" t="s">
        <v>106</v>
      </c>
      <c r="B27" s="42" t="s">
        <v>22</v>
      </c>
      <c r="C27" s="47" t="s">
        <v>145</v>
      </c>
      <c r="D27" s="41" t="s">
        <v>52</v>
      </c>
      <c r="E27" s="46">
        <v>1</v>
      </c>
      <c r="F27" s="46"/>
      <c r="G27" s="44"/>
      <c r="H27" s="46"/>
      <c r="I27" s="46"/>
      <c r="J27" s="46"/>
      <c r="K27" s="46"/>
      <c r="L27" s="44"/>
      <c r="M27" s="44"/>
      <c r="N27" s="44"/>
      <c r="O27" s="44"/>
      <c r="P27" s="44"/>
      <c r="Q27" s="12"/>
      <c r="R27" s="12"/>
    </row>
    <row r="28" spans="1:18" s="6" customFormat="1" ht="24">
      <c r="A28" s="69" t="s">
        <v>107</v>
      </c>
      <c r="B28" s="42" t="s">
        <v>22</v>
      </c>
      <c r="C28" s="92" t="s">
        <v>27</v>
      </c>
      <c r="D28" s="41" t="s">
        <v>28</v>
      </c>
      <c r="E28" s="46">
        <v>8</v>
      </c>
      <c r="F28" s="46"/>
      <c r="G28" s="44"/>
      <c r="H28" s="46"/>
      <c r="I28" s="46"/>
      <c r="J28" s="46"/>
      <c r="K28" s="46"/>
      <c r="L28" s="44"/>
      <c r="M28" s="44"/>
      <c r="N28" s="44"/>
      <c r="O28" s="44"/>
      <c r="P28" s="44"/>
      <c r="Q28" s="12"/>
      <c r="R28" s="12"/>
    </row>
    <row r="29" spans="1:18" s="6" customFormat="1" ht="12.75">
      <c r="A29" s="41"/>
      <c r="B29" s="42"/>
      <c r="C29" s="50" t="s">
        <v>49</v>
      </c>
      <c r="D29" s="41"/>
      <c r="E29" s="46"/>
      <c r="F29" s="46"/>
      <c r="G29" s="44"/>
      <c r="H29" s="46"/>
      <c r="I29" s="46"/>
      <c r="J29" s="46"/>
      <c r="K29" s="46"/>
      <c r="L29" s="44"/>
      <c r="M29" s="44"/>
      <c r="N29" s="44"/>
      <c r="O29" s="44"/>
      <c r="P29" s="44"/>
      <c r="Q29" s="12"/>
      <c r="R29" s="12"/>
    </row>
    <row r="30" spans="1:18" s="6" customFormat="1" ht="24">
      <c r="A30" s="41">
        <f>A28+1</f>
        <v>17</v>
      </c>
      <c r="B30" s="42" t="s">
        <v>22</v>
      </c>
      <c r="C30" s="45" t="s">
        <v>60</v>
      </c>
      <c r="D30" s="41" t="s">
        <v>23</v>
      </c>
      <c r="E30" s="46">
        <v>149.83</v>
      </c>
      <c r="F30" s="46"/>
      <c r="G30" s="44"/>
      <c r="H30" s="46"/>
      <c r="I30" s="46"/>
      <c r="J30" s="46"/>
      <c r="K30" s="46"/>
      <c r="L30" s="44"/>
      <c r="M30" s="44"/>
      <c r="N30" s="44"/>
      <c r="O30" s="44"/>
      <c r="P30" s="44"/>
      <c r="Q30" s="12"/>
      <c r="R30" s="12"/>
    </row>
    <row r="31" spans="1:18" s="6" customFormat="1" ht="36">
      <c r="A31" s="41">
        <f>A30+1</f>
        <v>18</v>
      </c>
      <c r="B31" s="42" t="s">
        <v>22</v>
      </c>
      <c r="C31" s="45" t="s">
        <v>135</v>
      </c>
      <c r="D31" s="41" t="s">
        <v>23</v>
      </c>
      <c r="E31" s="46">
        <v>74.2</v>
      </c>
      <c r="F31" s="46"/>
      <c r="G31" s="44"/>
      <c r="H31" s="46"/>
      <c r="I31" s="46"/>
      <c r="J31" s="46"/>
      <c r="K31" s="46"/>
      <c r="L31" s="44"/>
      <c r="M31" s="44"/>
      <c r="N31" s="44"/>
      <c r="O31" s="44"/>
      <c r="P31" s="44"/>
      <c r="Q31" s="12"/>
      <c r="R31" s="12"/>
    </row>
    <row r="32" spans="1:18" s="6" customFormat="1" ht="12.75">
      <c r="A32" s="41">
        <f>A31+1</f>
        <v>19</v>
      </c>
      <c r="B32" s="42" t="s">
        <v>22</v>
      </c>
      <c r="C32" s="45" t="s">
        <v>59</v>
      </c>
      <c r="D32" s="51" t="s">
        <v>23</v>
      </c>
      <c r="E32" s="52">
        <v>70.8</v>
      </c>
      <c r="F32" s="53"/>
      <c r="G32" s="44"/>
      <c r="H32" s="53"/>
      <c r="I32" s="53"/>
      <c r="J32" s="46"/>
      <c r="K32" s="53"/>
      <c r="L32" s="52"/>
      <c r="M32" s="52"/>
      <c r="N32" s="52"/>
      <c r="O32" s="52"/>
      <c r="P32" s="52"/>
      <c r="Q32" s="12"/>
      <c r="R32" s="12"/>
    </row>
    <row r="33" spans="1:18" s="6" customFormat="1" ht="25.5" customHeight="1">
      <c r="A33" s="41">
        <f>A32+1</f>
        <v>20</v>
      </c>
      <c r="B33" s="42" t="s">
        <v>22</v>
      </c>
      <c r="C33" s="47" t="s">
        <v>161</v>
      </c>
      <c r="D33" s="41" t="s">
        <v>23</v>
      </c>
      <c r="E33" s="44">
        <v>144.23</v>
      </c>
      <c r="F33" s="46"/>
      <c r="G33" s="44"/>
      <c r="H33" s="46"/>
      <c r="I33" s="46"/>
      <c r="J33" s="46"/>
      <c r="K33" s="46"/>
      <c r="L33" s="44"/>
      <c r="M33" s="44"/>
      <c r="N33" s="44"/>
      <c r="O33" s="44"/>
      <c r="P33" s="44"/>
      <c r="Q33" s="12"/>
      <c r="R33" s="12"/>
    </row>
    <row r="34" spans="1:18" s="6" customFormat="1" ht="24">
      <c r="A34" s="41">
        <f>A33+1</f>
        <v>21</v>
      </c>
      <c r="B34" s="42" t="s">
        <v>22</v>
      </c>
      <c r="C34" s="47" t="s">
        <v>162</v>
      </c>
      <c r="D34" s="41" t="s">
        <v>23</v>
      </c>
      <c r="E34" s="44">
        <v>11.7</v>
      </c>
      <c r="F34" s="46"/>
      <c r="G34" s="44"/>
      <c r="H34" s="46"/>
      <c r="I34" s="46"/>
      <c r="J34" s="46"/>
      <c r="K34" s="46"/>
      <c r="L34" s="44"/>
      <c r="M34" s="44"/>
      <c r="N34" s="44"/>
      <c r="O34" s="44"/>
      <c r="P34" s="44"/>
      <c r="Q34" s="12"/>
      <c r="R34" s="12"/>
    </row>
    <row r="35" spans="1:18" s="6" customFormat="1" ht="24">
      <c r="A35" s="41">
        <f>A34+1</f>
        <v>22</v>
      </c>
      <c r="B35" s="42" t="s">
        <v>22</v>
      </c>
      <c r="C35" s="47" t="s">
        <v>72</v>
      </c>
      <c r="D35" s="41" t="s">
        <v>23</v>
      </c>
      <c r="E35" s="46">
        <v>5.6</v>
      </c>
      <c r="F35" s="46"/>
      <c r="G35" s="44"/>
      <c r="H35" s="46"/>
      <c r="I35" s="46"/>
      <c r="J35" s="46"/>
      <c r="K35" s="46"/>
      <c r="L35" s="44"/>
      <c r="M35" s="44"/>
      <c r="N35" s="44"/>
      <c r="O35" s="44"/>
      <c r="P35" s="44"/>
      <c r="Q35" s="12"/>
      <c r="R35" s="12"/>
    </row>
    <row r="36" spans="1:18" s="6" customFormat="1" ht="12.75">
      <c r="A36" s="41"/>
      <c r="B36" s="42"/>
      <c r="C36" s="50" t="s">
        <v>61</v>
      </c>
      <c r="D36" s="41"/>
      <c r="E36" s="44"/>
      <c r="F36" s="46"/>
      <c r="G36" s="44"/>
      <c r="H36" s="46"/>
      <c r="I36" s="46"/>
      <c r="J36" s="46"/>
      <c r="K36" s="46"/>
      <c r="L36" s="44"/>
      <c r="M36" s="44"/>
      <c r="N36" s="44"/>
      <c r="O36" s="44"/>
      <c r="P36" s="44"/>
      <c r="Q36" s="12"/>
      <c r="R36" s="12"/>
    </row>
    <row r="37" spans="1:18" s="6" customFormat="1" ht="48">
      <c r="A37" s="41">
        <f>A35+1</f>
        <v>23</v>
      </c>
      <c r="B37" s="42" t="s">
        <v>22</v>
      </c>
      <c r="C37" s="45" t="s">
        <v>148</v>
      </c>
      <c r="D37" s="41" t="s">
        <v>23</v>
      </c>
      <c r="E37" s="44">
        <v>22.13</v>
      </c>
      <c r="F37" s="46"/>
      <c r="G37" s="44"/>
      <c r="H37" s="46"/>
      <c r="I37" s="46"/>
      <c r="J37" s="46"/>
      <c r="K37" s="46"/>
      <c r="L37" s="44"/>
      <c r="M37" s="44"/>
      <c r="N37" s="44"/>
      <c r="O37" s="44"/>
      <c r="P37" s="44"/>
      <c r="Q37" s="12"/>
      <c r="R37" s="12"/>
    </row>
    <row r="38" spans="1:18" s="6" customFormat="1" ht="36">
      <c r="A38" s="41">
        <f>A37+1</f>
        <v>24</v>
      </c>
      <c r="B38" s="42" t="s">
        <v>22</v>
      </c>
      <c r="C38" s="45" t="s">
        <v>146</v>
      </c>
      <c r="D38" s="41" t="s">
        <v>23</v>
      </c>
      <c r="E38" s="44">
        <v>34.78</v>
      </c>
      <c r="F38" s="46"/>
      <c r="G38" s="44"/>
      <c r="H38" s="46"/>
      <c r="I38" s="46"/>
      <c r="J38" s="46"/>
      <c r="K38" s="46"/>
      <c r="L38" s="44"/>
      <c r="M38" s="44"/>
      <c r="N38" s="44"/>
      <c r="O38" s="44"/>
      <c r="P38" s="44"/>
      <c r="Q38" s="12"/>
      <c r="R38" s="12"/>
    </row>
    <row r="39" spans="1:18" s="6" customFormat="1" ht="36">
      <c r="A39" s="41">
        <f>A38+1</f>
        <v>25</v>
      </c>
      <c r="B39" s="42" t="s">
        <v>22</v>
      </c>
      <c r="C39" s="45" t="s">
        <v>164</v>
      </c>
      <c r="D39" s="41" t="s">
        <v>28</v>
      </c>
      <c r="E39" s="44">
        <v>2</v>
      </c>
      <c r="F39" s="46"/>
      <c r="G39" s="44"/>
      <c r="H39" s="46"/>
      <c r="I39" s="46"/>
      <c r="J39" s="46"/>
      <c r="K39" s="46"/>
      <c r="L39" s="44"/>
      <c r="M39" s="44"/>
      <c r="N39" s="44"/>
      <c r="O39" s="44"/>
      <c r="P39" s="44"/>
      <c r="Q39" s="12"/>
      <c r="R39" s="12"/>
    </row>
    <row r="40" spans="1:18" s="6" customFormat="1" ht="12.75">
      <c r="A40" s="41">
        <f aca="true" t="shared" si="0" ref="A40:A46">A39+1</f>
        <v>26</v>
      </c>
      <c r="B40" s="42" t="s">
        <v>22</v>
      </c>
      <c r="C40" s="45" t="s">
        <v>83</v>
      </c>
      <c r="D40" s="41" t="s">
        <v>28</v>
      </c>
      <c r="E40" s="46">
        <v>6</v>
      </c>
      <c r="F40" s="46"/>
      <c r="G40" s="44"/>
      <c r="H40" s="46"/>
      <c r="I40" s="46"/>
      <c r="J40" s="46"/>
      <c r="K40" s="46"/>
      <c r="L40" s="44"/>
      <c r="M40" s="44"/>
      <c r="N40" s="44"/>
      <c r="O40" s="44"/>
      <c r="P40" s="44"/>
      <c r="Q40" s="12"/>
      <c r="R40" s="12"/>
    </row>
    <row r="41" spans="1:18" s="6" customFormat="1" ht="12.75">
      <c r="A41" s="41">
        <f t="shared" si="0"/>
        <v>27</v>
      </c>
      <c r="B41" s="42" t="s">
        <v>22</v>
      </c>
      <c r="C41" s="47" t="s">
        <v>26</v>
      </c>
      <c r="D41" s="41" t="s">
        <v>23</v>
      </c>
      <c r="E41" s="44">
        <v>298.55</v>
      </c>
      <c r="F41" s="46"/>
      <c r="G41" s="44"/>
      <c r="H41" s="46"/>
      <c r="I41" s="46"/>
      <c r="J41" s="46"/>
      <c r="K41" s="46"/>
      <c r="L41" s="44"/>
      <c r="M41" s="44"/>
      <c r="N41" s="44"/>
      <c r="O41" s="44"/>
      <c r="P41" s="44"/>
      <c r="Q41" s="12"/>
      <c r="R41" s="12"/>
    </row>
    <row r="42" spans="1:18" s="6" customFormat="1" ht="24">
      <c r="A42" s="41">
        <f t="shared" si="0"/>
        <v>28</v>
      </c>
      <c r="B42" s="42" t="s">
        <v>22</v>
      </c>
      <c r="C42" s="47" t="s">
        <v>165</v>
      </c>
      <c r="D42" s="41" t="s">
        <v>23</v>
      </c>
      <c r="E42" s="44">
        <v>341.35</v>
      </c>
      <c r="F42" s="46"/>
      <c r="G42" s="44"/>
      <c r="H42" s="46"/>
      <c r="I42" s="46"/>
      <c r="J42" s="46"/>
      <c r="K42" s="46"/>
      <c r="L42" s="44"/>
      <c r="M42" s="44"/>
      <c r="N42" s="44"/>
      <c r="O42" s="44"/>
      <c r="P42" s="44"/>
      <c r="Q42" s="12"/>
      <c r="R42" s="12"/>
    </row>
    <row r="43" spans="1:18" s="6" customFormat="1" ht="34.5" customHeight="1">
      <c r="A43" s="41">
        <f t="shared" si="0"/>
        <v>29</v>
      </c>
      <c r="B43" s="42" t="s">
        <v>22</v>
      </c>
      <c r="C43" s="47" t="s">
        <v>134</v>
      </c>
      <c r="D43" s="41" t="s">
        <v>23</v>
      </c>
      <c r="E43" s="44">
        <v>341.35</v>
      </c>
      <c r="F43" s="46"/>
      <c r="G43" s="44"/>
      <c r="H43" s="46"/>
      <c r="I43" s="46"/>
      <c r="J43" s="46"/>
      <c r="K43" s="46"/>
      <c r="L43" s="44"/>
      <c r="M43" s="44"/>
      <c r="N43" s="44"/>
      <c r="O43" s="44"/>
      <c r="P43" s="44"/>
      <c r="Q43" s="12"/>
      <c r="R43" s="12"/>
    </row>
    <row r="44" spans="1:18" s="6" customFormat="1" ht="39" customHeight="1">
      <c r="A44" s="41">
        <f t="shared" si="0"/>
        <v>30</v>
      </c>
      <c r="B44" s="42" t="s">
        <v>22</v>
      </c>
      <c r="C44" s="45" t="s">
        <v>71</v>
      </c>
      <c r="D44" s="41" t="s">
        <v>23</v>
      </c>
      <c r="E44" s="46">
        <v>9.92</v>
      </c>
      <c r="F44" s="46"/>
      <c r="G44" s="44"/>
      <c r="H44" s="46"/>
      <c r="I44" s="46"/>
      <c r="J44" s="46"/>
      <c r="K44" s="46"/>
      <c r="L44" s="44"/>
      <c r="M44" s="44"/>
      <c r="N44" s="44"/>
      <c r="O44" s="44"/>
      <c r="P44" s="44"/>
      <c r="Q44" s="12"/>
      <c r="R44" s="12"/>
    </row>
    <row r="45" spans="1:18" s="6" customFormat="1" ht="24">
      <c r="A45" s="41">
        <f t="shared" si="0"/>
        <v>31</v>
      </c>
      <c r="B45" s="42" t="s">
        <v>22</v>
      </c>
      <c r="C45" s="45" t="s">
        <v>70</v>
      </c>
      <c r="D45" s="41" t="s">
        <v>23</v>
      </c>
      <c r="E45" s="46">
        <v>2.02</v>
      </c>
      <c r="F45" s="46"/>
      <c r="G45" s="44"/>
      <c r="H45" s="46"/>
      <c r="I45" s="46"/>
      <c r="J45" s="46"/>
      <c r="K45" s="46"/>
      <c r="L45" s="44"/>
      <c r="M45" s="44"/>
      <c r="N45" s="44"/>
      <c r="O45" s="44"/>
      <c r="P45" s="44"/>
      <c r="Q45" s="12"/>
      <c r="R45" s="12"/>
    </row>
    <row r="46" spans="1:18" s="6" customFormat="1" ht="48">
      <c r="A46" s="41">
        <f t="shared" si="0"/>
        <v>32</v>
      </c>
      <c r="B46" s="42" t="s">
        <v>22</v>
      </c>
      <c r="C46" s="47" t="s">
        <v>133</v>
      </c>
      <c r="D46" s="41" t="s">
        <v>23</v>
      </c>
      <c r="E46" s="44">
        <v>19</v>
      </c>
      <c r="F46" s="46"/>
      <c r="G46" s="44"/>
      <c r="H46" s="46"/>
      <c r="I46" s="46"/>
      <c r="J46" s="46"/>
      <c r="K46" s="46"/>
      <c r="L46" s="44"/>
      <c r="M46" s="44"/>
      <c r="N46" s="44"/>
      <c r="O46" s="44"/>
      <c r="P46" s="44"/>
      <c r="Q46" s="12"/>
      <c r="R46" s="12"/>
    </row>
    <row r="47" spans="1:18" s="6" customFormat="1" ht="12.75">
      <c r="A47" s="41"/>
      <c r="B47" s="42"/>
      <c r="C47" s="50" t="s">
        <v>68</v>
      </c>
      <c r="D47" s="41"/>
      <c r="E47" s="44"/>
      <c r="F47" s="46"/>
      <c r="G47" s="44"/>
      <c r="H47" s="46"/>
      <c r="I47" s="46"/>
      <c r="J47" s="46"/>
      <c r="K47" s="46"/>
      <c r="L47" s="44"/>
      <c r="M47" s="44"/>
      <c r="N47" s="44"/>
      <c r="O47" s="44"/>
      <c r="P47" s="44"/>
      <c r="Q47" s="12"/>
      <c r="R47" s="12"/>
    </row>
    <row r="48" spans="1:18" s="6" customFormat="1" ht="12.75">
      <c r="A48" s="41">
        <f>A46+1</f>
        <v>33</v>
      </c>
      <c r="B48" s="42" t="s">
        <v>22</v>
      </c>
      <c r="C48" s="45" t="s">
        <v>167</v>
      </c>
      <c r="D48" s="41" t="s">
        <v>23</v>
      </c>
      <c r="E48" s="44">
        <v>149.2</v>
      </c>
      <c r="F48" s="46"/>
      <c r="G48" s="44"/>
      <c r="H48" s="46"/>
      <c r="I48" s="46"/>
      <c r="J48" s="46"/>
      <c r="K48" s="46"/>
      <c r="L48" s="44"/>
      <c r="M48" s="44"/>
      <c r="N48" s="44"/>
      <c r="O48" s="44"/>
      <c r="P48" s="44"/>
      <c r="Q48" s="12"/>
      <c r="R48" s="12"/>
    </row>
    <row r="49" spans="1:18" s="6" customFormat="1" ht="24">
      <c r="A49" s="41">
        <f>A48+1</f>
        <v>34</v>
      </c>
      <c r="B49" s="42" t="s">
        <v>22</v>
      </c>
      <c r="C49" s="45" t="s">
        <v>166</v>
      </c>
      <c r="D49" s="41" t="s">
        <v>23</v>
      </c>
      <c r="E49" s="44">
        <v>160.83</v>
      </c>
      <c r="F49" s="46"/>
      <c r="G49" s="44"/>
      <c r="H49" s="46"/>
      <c r="I49" s="46"/>
      <c r="J49" s="46"/>
      <c r="K49" s="46"/>
      <c r="L49" s="44"/>
      <c r="M49" s="44"/>
      <c r="N49" s="44"/>
      <c r="O49" s="44"/>
      <c r="P49" s="44"/>
      <c r="Q49" s="12"/>
      <c r="R49" s="12"/>
    </row>
    <row r="50" spans="1:18" s="6" customFormat="1" ht="48" customHeight="1">
      <c r="A50" s="41">
        <f>A49+1</f>
        <v>35</v>
      </c>
      <c r="B50" s="42" t="s">
        <v>22</v>
      </c>
      <c r="C50" s="45" t="s">
        <v>149</v>
      </c>
      <c r="D50" s="41" t="s">
        <v>23</v>
      </c>
      <c r="E50" s="44">
        <v>160.83</v>
      </c>
      <c r="F50" s="46"/>
      <c r="G50" s="44"/>
      <c r="H50" s="46"/>
      <c r="I50" s="46"/>
      <c r="J50" s="46"/>
      <c r="K50" s="46"/>
      <c r="L50" s="44"/>
      <c r="M50" s="44"/>
      <c r="N50" s="44"/>
      <c r="O50" s="44"/>
      <c r="P50" s="44"/>
      <c r="Q50" s="12"/>
      <c r="R50" s="12"/>
    </row>
    <row r="51" spans="1:18" s="6" customFormat="1" ht="24">
      <c r="A51" s="41">
        <f>A50+1</f>
        <v>36</v>
      </c>
      <c r="B51" s="42" t="s">
        <v>22</v>
      </c>
      <c r="C51" s="45" t="s">
        <v>69</v>
      </c>
      <c r="D51" s="41" t="s">
        <v>25</v>
      </c>
      <c r="E51" s="44">
        <v>130.1</v>
      </c>
      <c r="F51" s="46"/>
      <c r="G51" s="44"/>
      <c r="H51" s="46"/>
      <c r="I51" s="46"/>
      <c r="J51" s="46"/>
      <c r="K51" s="46"/>
      <c r="L51" s="44"/>
      <c r="M51" s="44"/>
      <c r="N51" s="44"/>
      <c r="O51" s="44"/>
      <c r="P51" s="44"/>
      <c r="Q51" s="12"/>
      <c r="R51" s="12"/>
    </row>
    <row r="52" spans="1:18" s="6" customFormat="1" ht="24">
      <c r="A52" s="41">
        <f>A51+1</f>
        <v>37</v>
      </c>
      <c r="B52" s="42" t="s">
        <v>22</v>
      </c>
      <c r="C52" s="45" t="s">
        <v>168</v>
      </c>
      <c r="D52" s="41" t="s">
        <v>23</v>
      </c>
      <c r="E52" s="44">
        <v>3.28</v>
      </c>
      <c r="F52" s="46"/>
      <c r="G52" s="44"/>
      <c r="H52" s="46"/>
      <c r="I52" s="46"/>
      <c r="J52" s="46"/>
      <c r="K52" s="46"/>
      <c r="L52" s="44"/>
      <c r="M52" s="44"/>
      <c r="N52" s="44"/>
      <c r="O52" s="44"/>
      <c r="P52" s="44"/>
      <c r="Q52" s="12"/>
      <c r="R52" s="12"/>
    </row>
    <row r="53" spans="1:18" s="6" customFormat="1" ht="36">
      <c r="A53" s="41">
        <f>A52+1</f>
        <v>38</v>
      </c>
      <c r="B53" s="42" t="s">
        <v>22</v>
      </c>
      <c r="C53" s="45" t="s">
        <v>169</v>
      </c>
      <c r="D53" s="41" t="s">
        <v>23</v>
      </c>
      <c r="E53" s="44">
        <v>2.4</v>
      </c>
      <c r="F53" s="46"/>
      <c r="G53" s="44"/>
      <c r="H53" s="46"/>
      <c r="I53" s="46"/>
      <c r="J53" s="46"/>
      <c r="K53" s="46"/>
      <c r="L53" s="44"/>
      <c r="M53" s="44"/>
      <c r="N53" s="44"/>
      <c r="O53" s="44"/>
      <c r="P53" s="44"/>
      <c r="Q53" s="12"/>
      <c r="R53" s="12"/>
    </row>
    <row r="54" spans="1:18" s="6" customFormat="1" ht="12.75">
      <c r="A54" s="41"/>
      <c r="B54" s="42"/>
      <c r="C54" s="54" t="s">
        <v>63</v>
      </c>
      <c r="D54" s="41"/>
      <c r="E54" s="46"/>
      <c r="F54" s="46"/>
      <c r="G54" s="44"/>
      <c r="H54" s="46"/>
      <c r="I54" s="46"/>
      <c r="J54" s="46"/>
      <c r="K54" s="46"/>
      <c r="L54" s="44"/>
      <c r="M54" s="44"/>
      <c r="N54" s="44"/>
      <c r="O54" s="44"/>
      <c r="P54" s="44"/>
      <c r="Q54" s="12"/>
      <c r="R54" s="12"/>
    </row>
    <row r="55" spans="1:18" s="6" customFormat="1" ht="24">
      <c r="A55" s="41">
        <f>A53+1</f>
        <v>39</v>
      </c>
      <c r="B55" s="42" t="s">
        <v>22</v>
      </c>
      <c r="C55" s="47" t="s">
        <v>142</v>
      </c>
      <c r="D55" s="41" t="s">
        <v>28</v>
      </c>
      <c r="E55" s="44">
        <v>9</v>
      </c>
      <c r="F55" s="46"/>
      <c r="G55" s="44"/>
      <c r="H55" s="46"/>
      <c r="I55" s="46"/>
      <c r="J55" s="46"/>
      <c r="K55" s="46"/>
      <c r="L55" s="44"/>
      <c r="M55" s="44"/>
      <c r="N55" s="44"/>
      <c r="O55" s="44"/>
      <c r="P55" s="44"/>
      <c r="Q55" s="12"/>
      <c r="R55" s="12"/>
    </row>
    <row r="56" spans="1:18" s="6" customFormat="1" ht="36">
      <c r="A56" s="41">
        <f>A55+1</f>
        <v>40</v>
      </c>
      <c r="B56" s="42" t="s">
        <v>22</v>
      </c>
      <c r="C56" s="47" t="s">
        <v>143</v>
      </c>
      <c r="D56" s="41" t="s">
        <v>28</v>
      </c>
      <c r="E56" s="44">
        <v>1</v>
      </c>
      <c r="F56" s="46"/>
      <c r="G56" s="44"/>
      <c r="H56" s="46"/>
      <c r="I56" s="46"/>
      <c r="J56" s="46"/>
      <c r="K56" s="46"/>
      <c r="L56" s="44"/>
      <c r="M56" s="44"/>
      <c r="N56" s="44"/>
      <c r="O56" s="44"/>
      <c r="P56" s="44"/>
      <c r="Q56" s="12"/>
      <c r="R56" s="12"/>
    </row>
    <row r="57" spans="1:18" s="6" customFormat="1" ht="12.75">
      <c r="A57" s="41">
        <f aca="true" t="shared" si="1" ref="A57:A70">A56+1</f>
        <v>41</v>
      </c>
      <c r="B57" s="42" t="s">
        <v>22</v>
      </c>
      <c r="C57" s="47" t="s">
        <v>66</v>
      </c>
      <c r="D57" s="41" t="s">
        <v>28</v>
      </c>
      <c r="E57" s="44">
        <v>10</v>
      </c>
      <c r="F57" s="46"/>
      <c r="G57" s="44"/>
      <c r="H57" s="46"/>
      <c r="I57" s="46"/>
      <c r="J57" s="46"/>
      <c r="K57" s="46"/>
      <c r="L57" s="44"/>
      <c r="M57" s="44"/>
      <c r="N57" s="44"/>
      <c r="O57" s="44"/>
      <c r="P57" s="44"/>
      <c r="Q57" s="12"/>
      <c r="R57" s="12"/>
    </row>
    <row r="58" spans="1:18" s="6" customFormat="1" ht="24">
      <c r="A58" s="41">
        <f t="shared" si="1"/>
        <v>42</v>
      </c>
      <c r="B58" s="42" t="s">
        <v>22</v>
      </c>
      <c r="C58" s="45" t="s">
        <v>67</v>
      </c>
      <c r="D58" s="41" t="s">
        <v>28</v>
      </c>
      <c r="E58" s="46">
        <v>1</v>
      </c>
      <c r="F58" s="46"/>
      <c r="G58" s="44"/>
      <c r="H58" s="46"/>
      <c r="I58" s="46"/>
      <c r="J58" s="46"/>
      <c r="K58" s="46"/>
      <c r="L58" s="44"/>
      <c r="M58" s="44"/>
      <c r="N58" s="44"/>
      <c r="O58" s="44"/>
      <c r="P58" s="44"/>
      <c r="Q58" s="12"/>
      <c r="R58" s="12"/>
    </row>
    <row r="59" spans="1:18" s="6" customFormat="1" ht="24">
      <c r="A59" s="41">
        <f t="shared" si="1"/>
        <v>43</v>
      </c>
      <c r="B59" s="42" t="s">
        <v>22</v>
      </c>
      <c r="C59" s="45" t="s">
        <v>129</v>
      </c>
      <c r="D59" s="41" t="s">
        <v>28</v>
      </c>
      <c r="E59" s="44">
        <v>1</v>
      </c>
      <c r="F59" s="46"/>
      <c r="G59" s="44"/>
      <c r="H59" s="46"/>
      <c r="I59" s="46"/>
      <c r="J59" s="46"/>
      <c r="K59" s="46"/>
      <c r="L59" s="44"/>
      <c r="M59" s="44"/>
      <c r="N59" s="44"/>
      <c r="O59" s="44"/>
      <c r="P59" s="44"/>
      <c r="Q59" s="12"/>
      <c r="R59" s="12"/>
    </row>
    <row r="60" spans="1:18" s="7" customFormat="1" ht="12.75">
      <c r="A60" s="41"/>
      <c r="B60" s="42"/>
      <c r="C60" s="55" t="s">
        <v>73</v>
      </c>
      <c r="D60" s="41"/>
      <c r="E60" s="44"/>
      <c r="F60" s="46"/>
      <c r="G60" s="44"/>
      <c r="H60" s="46"/>
      <c r="I60" s="46"/>
      <c r="J60" s="46"/>
      <c r="K60" s="46"/>
      <c r="L60" s="56"/>
      <c r="M60" s="56"/>
      <c r="N60" s="56"/>
      <c r="O60" s="56"/>
      <c r="P60" s="56"/>
      <c r="Q60" s="12"/>
      <c r="R60" s="12"/>
    </row>
    <row r="61" spans="1:18" s="7" customFormat="1" ht="12.75">
      <c r="A61" s="41">
        <f>A59+1</f>
        <v>44</v>
      </c>
      <c r="B61" s="42" t="s">
        <v>22</v>
      </c>
      <c r="C61" s="43" t="s">
        <v>82</v>
      </c>
      <c r="D61" s="41" t="s">
        <v>65</v>
      </c>
      <c r="E61" s="44">
        <v>0.6</v>
      </c>
      <c r="F61" s="46"/>
      <c r="G61" s="44"/>
      <c r="H61" s="46"/>
      <c r="I61" s="46"/>
      <c r="J61" s="46"/>
      <c r="K61" s="46"/>
      <c r="L61" s="56"/>
      <c r="M61" s="56"/>
      <c r="N61" s="56"/>
      <c r="O61" s="56"/>
      <c r="P61" s="56"/>
      <c r="Q61" s="12"/>
      <c r="R61" s="12"/>
    </row>
    <row r="62" spans="1:18" s="7" customFormat="1" ht="111" customHeight="1">
      <c r="A62" s="41">
        <f t="shared" si="1"/>
        <v>45</v>
      </c>
      <c r="B62" s="42" t="s">
        <v>22</v>
      </c>
      <c r="C62" s="90" t="s">
        <v>147</v>
      </c>
      <c r="D62" s="57" t="s">
        <v>52</v>
      </c>
      <c r="E62" s="57">
        <v>1</v>
      </c>
      <c r="F62" s="58"/>
      <c r="G62" s="58"/>
      <c r="H62" s="58"/>
      <c r="I62" s="58"/>
      <c r="J62" s="58"/>
      <c r="K62" s="58"/>
      <c r="L62" s="56"/>
      <c r="M62" s="56"/>
      <c r="N62" s="56"/>
      <c r="O62" s="56"/>
      <c r="P62" s="56"/>
      <c r="Q62" s="12"/>
      <c r="R62" s="12"/>
    </row>
    <row r="63" spans="1:18" s="7" customFormat="1" ht="28.5" customHeight="1">
      <c r="A63" s="41">
        <f t="shared" si="1"/>
        <v>46</v>
      </c>
      <c r="B63" s="42" t="s">
        <v>22</v>
      </c>
      <c r="C63" s="45" t="s">
        <v>111</v>
      </c>
      <c r="D63" s="41" t="s">
        <v>23</v>
      </c>
      <c r="E63" s="44">
        <v>1.5</v>
      </c>
      <c r="F63" s="46"/>
      <c r="G63" s="44"/>
      <c r="H63" s="46"/>
      <c r="I63" s="46"/>
      <c r="J63" s="46"/>
      <c r="K63" s="46"/>
      <c r="L63" s="56"/>
      <c r="M63" s="56"/>
      <c r="N63" s="56"/>
      <c r="O63" s="56"/>
      <c r="P63" s="56"/>
      <c r="Q63" s="12"/>
      <c r="R63" s="12"/>
    </row>
    <row r="64" spans="1:18" s="7" customFormat="1" ht="24">
      <c r="A64" s="41">
        <f t="shared" si="1"/>
        <v>47</v>
      </c>
      <c r="B64" s="42" t="s">
        <v>22</v>
      </c>
      <c r="C64" s="45" t="s">
        <v>87</v>
      </c>
      <c r="D64" s="41" t="s">
        <v>52</v>
      </c>
      <c r="E64" s="44">
        <v>1</v>
      </c>
      <c r="F64" s="46"/>
      <c r="G64" s="44"/>
      <c r="H64" s="46"/>
      <c r="I64" s="46"/>
      <c r="J64" s="46"/>
      <c r="K64" s="46"/>
      <c r="L64" s="56"/>
      <c r="M64" s="56"/>
      <c r="N64" s="56"/>
      <c r="O64" s="56"/>
      <c r="P64" s="56"/>
      <c r="Q64" s="12"/>
      <c r="R64" s="12"/>
    </row>
    <row r="65" spans="1:18" s="7" customFormat="1" ht="36">
      <c r="A65" s="41">
        <f t="shared" si="1"/>
        <v>48</v>
      </c>
      <c r="B65" s="42" t="s">
        <v>22</v>
      </c>
      <c r="C65" s="45" t="s">
        <v>174</v>
      </c>
      <c r="D65" s="41" t="s">
        <v>52</v>
      </c>
      <c r="E65" s="44">
        <v>1</v>
      </c>
      <c r="F65" s="46"/>
      <c r="G65" s="44"/>
      <c r="H65" s="46"/>
      <c r="I65" s="46"/>
      <c r="J65" s="46"/>
      <c r="K65" s="46"/>
      <c r="L65" s="56"/>
      <c r="M65" s="56"/>
      <c r="N65" s="56"/>
      <c r="O65" s="56"/>
      <c r="P65" s="56"/>
      <c r="Q65" s="12"/>
      <c r="R65" s="12"/>
    </row>
    <row r="66" spans="1:18" s="7" customFormat="1" ht="24">
      <c r="A66" s="107" t="s">
        <v>184</v>
      </c>
      <c r="B66" s="108" t="s">
        <v>22</v>
      </c>
      <c r="C66" s="109" t="s">
        <v>185</v>
      </c>
      <c r="D66" s="107" t="s">
        <v>23</v>
      </c>
      <c r="E66" s="110">
        <v>23.4</v>
      </c>
      <c r="F66" s="46"/>
      <c r="G66" s="44"/>
      <c r="H66" s="46"/>
      <c r="I66" s="46"/>
      <c r="J66" s="46"/>
      <c r="K66" s="46"/>
      <c r="L66" s="56"/>
      <c r="M66" s="56"/>
      <c r="N66" s="56"/>
      <c r="O66" s="56"/>
      <c r="P66" s="56"/>
      <c r="Q66" s="12"/>
      <c r="R66" s="12"/>
    </row>
    <row r="67" spans="1:18" s="7" customFormat="1" ht="24">
      <c r="A67" s="41">
        <f>A65+1</f>
        <v>49</v>
      </c>
      <c r="B67" s="42" t="s">
        <v>22</v>
      </c>
      <c r="C67" s="45" t="s">
        <v>88</v>
      </c>
      <c r="D67" s="41" t="s">
        <v>52</v>
      </c>
      <c r="E67" s="44">
        <v>1</v>
      </c>
      <c r="F67" s="46"/>
      <c r="G67" s="44"/>
      <c r="H67" s="46"/>
      <c r="I67" s="46"/>
      <c r="J67" s="46"/>
      <c r="K67" s="46"/>
      <c r="L67" s="56"/>
      <c r="M67" s="56"/>
      <c r="N67" s="56"/>
      <c r="O67" s="56"/>
      <c r="P67" s="56"/>
      <c r="Q67" s="12"/>
      <c r="R67" s="12"/>
    </row>
    <row r="68" spans="1:18" s="7" customFormat="1" ht="36">
      <c r="A68" s="41">
        <f>A67+1</f>
        <v>50</v>
      </c>
      <c r="B68" s="42" t="s">
        <v>22</v>
      </c>
      <c r="C68" s="45" t="s">
        <v>90</v>
      </c>
      <c r="D68" s="41" t="s">
        <v>52</v>
      </c>
      <c r="E68" s="44">
        <v>1</v>
      </c>
      <c r="F68" s="46"/>
      <c r="G68" s="44"/>
      <c r="H68" s="46"/>
      <c r="I68" s="46"/>
      <c r="J68" s="46"/>
      <c r="K68" s="46"/>
      <c r="L68" s="56"/>
      <c r="M68" s="56"/>
      <c r="N68" s="56"/>
      <c r="O68" s="56"/>
      <c r="P68" s="56"/>
      <c r="Q68" s="12"/>
      <c r="R68" s="12"/>
    </row>
    <row r="69" spans="1:18" s="7" customFormat="1" ht="36">
      <c r="A69" s="41">
        <f t="shared" si="1"/>
        <v>51</v>
      </c>
      <c r="B69" s="42" t="s">
        <v>22</v>
      </c>
      <c r="C69" s="45" t="s">
        <v>89</v>
      </c>
      <c r="D69" s="41" t="s">
        <v>52</v>
      </c>
      <c r="E69" s="44">
        <v>1</v>
      </c>
      <c r="F69" s="46"/>
      <c r="G69" s="44"/>
      <c r="H69" s="46"/>
      <c r="I69" s="46"/>
      <c r="J69" s="46"/>
      <c r="K69" s="46"/>
      <c r="L69" s="56"/>
      <c r="M69" s="56"/>
      <c r="N69" s="56"/>
      <c r="O69" s="56"/>
      <c r="P69" s="56"/>
      <c r="Q69" s="12"/>
      <c r="R69" s="12"/>
    </row>
    <row r="70" spans="1:33" s="11" customFormat="1" ht="12.75">
      <c r="A70" s="41">
        <f t="shared" si="1"/>
        <v>52</v>
      </c>
      <c r="B70" s="42" t="s">
        <v>22</v>
      </c>
      <c r="C70" s="60" t="s">
        <v>91</v>
      </c>
      <c r="D70" s="59" t="s">
        <v>80</v>
      </c>
      <c r="E70" s="61">
        <v>1</v>
      </c>
      <c r="F70" s="62"/>
      <c r="G70" s="62"/>
      <c r="H70" s="62"/>
      <c r="I70" s="63"/>
      <c r="J70" s="64"/>
      <c r="K70" s="65"/>
      <c r="L70" s="65"/>
      <c r="M70" s="65"/>
      <c r="N70" s="65"/>
      <c r="O70" s="65"/>
      <c r="P70" s="65"/>
      <c r="Q70" s="34"/>
      <c r="R70" s="1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18" s="7" customFormat="1" ht="12.75">
      <c r="A71" s="41"/>
      <c r="B71" s="42"/>
      <c r="C71" s="55" t="s">
        <v>74</v>
      </c>
      <c r="D71" s="41"/>
      <c r="E71" s="44"/>
      <c r="F71" s="46"/>
      <c r="G71" s="44"/>
      <c r="H71" s="46"/>
      <c r="I71" s="46"/>
      <c r="J71" s="46"/>
      <c r="K71" s="46"/>
      <c r="L71" s="56"/>
      <c r="M71" s="56"/>
      <c r="N71" s="56"/>
      <c r="O71" s="56"/>
      <c r="P71" s="56"/>
      <c r="Q71" s="12"/>
      <c r="R71" s="12"/>
    </row>
    <row r="72" spans="1:18" s="7" customFormat="1" ht="28.5" customHeight="1">
      <c r="A72" s="41">
        <f>A70+1</f>
        <v>53</v>
      </c>
      <c r="B72" s="42"/>
      <c r="C72" s="17" t="s">
        <v>170</v>
      </c>
      <c r="D72" s="41" t="s">
        <v>25</v>
      </c>
      <c r="E72" s="44">
        <v>10</v>
      </c>
      <c r="F72" s="46"/>
      <c r="G72" s="44"/>
      <c r="H72" s="46"/>
      <c r="I72" s="46"/>
      <c r="J72" s="46"/>
      <c r="K72" s="46"/>
      <c r="L72" s="56"/>
      <c r="M72" s="56"/>
      <c r="N72" s="56"/>
      <c r="O72" s="56"/>
      <c r="P72" s="56"/>
      <c r="Q72" s="12"/>
      <c r="R72" s="12"/>
    </row>
    <row r="73" spans="1:18" s="7" customFormat="1" ht="28.5" customHeight="1">
      <c r="A73" s="41">
        <f aca="true" t="shared" si="2" ref="A73:A78">A72+1</f>
        <v>54</v>
      </c>
      <c r="B73" s="42"/>
      <c r="C73" s="17" t="s">
        <v>171</v>
      </c>
      <c r="D73" s="41" t="s">
        <v>25</v>
      </c>
      <c r="E73" s="44">
        <v>3</v>
      </c>
      <c r="F73" s="46"/>
      <c r="G73" s="44"/>
      <c r="H73" s="46"/>
      <c r="I73" s="46"/>
      <c r="J73" s="46"/>
      <c r="K73" s="46"/>
      <c r="L73" s="56"/>
      <c r="M73" s="56"/>
      <c r="N73" s="56"/>
      <c r="O73" s="56"/>
      <c r="P73" s="56"/>
      <c r="Q73" s="12"/>
      <c r="R73" s="12"/>
    </row>
    <row r="74" spans="1:18" s="7" customFormat="1" ht="24">
      <c r="A74" s="41">
        <f t="shared" si="2"/>
        <v>55</v>
      </c>
      <c r="B74" s="42"/>
      <c r="C74" s="17" t="s">
        <v>172</v>
      </c>
      <c r="D74" s="41" t="s">
        <v>25</v>
      </c>
      <c r="E74" s="44">
        <v>3</v>
      </c>
      <c r="F74" s="46"/>
      <c r="G74" s="44"/>
      <c r="H74" s="46"/>
      <c r="I74" s="46"/>
      <c r="J74" s="46"/>
      <c r="K74" s="46"/>
      <c r="L74" s="56"/>
      <c r="M74" s="56"/>
      <c r="N74" s="56"/>
      <c r="O74" s="56"/>
      <c r="P74" s="56"/>
      <c r="Q74" s="12"/>
      <c r="R74" s="12"/>
    </row>
    <row r="75" spans="1:18" s="7" customFormat="1" ht="24">
      <c r="A75" s="41">
        <f t="shared" si="2"/>
        <v>56</v>
      </c>
      <c r="B75" s="42"/>
      <c r="C75" s="45" t="s">
        <v>85</v>
      </c>
      <c r="D75" s="41" t="s">
        <v>52</v>
      </c>
      <c r="E75" s="44">
        <v>1</v>
      </c>
      <c r="F75" s="46"/>
      <c r="G75" s="44"/>
      <c r="H75" s="46"/>
      <c r="I75" s="46"/>
      <c r="J75" s="46"/>
      <c r="K75" s="46"/>
      <c r="L75" s="56"/>
      <c r="M75" s="56"/>
      <c r="N75" s="56"/>
      <c r="O75" s="56"/>
      <c r="P75" s="56"/>
      <c r="Q75" s="12"/>
      <c r="R75" s="12"/>
    </row>
    <row r="76" spans="1:18" s="7" customFormat="1" ht="24">
      <c r="A76" s="41">
        <f t="shared" si="2"/>
        <v>57</v>
      </c>
      <c r="B76" s="42"/>
      <c r="C76" s="67" t="s">
        <v>108</v>
      </c>
      <c r="D76" s="41" t="s">
        <v>52</v>
      </c>
      <c r="E76" s="44">
        <v>1</v>
      </c>
      <c r="F76" s="46"/>
      <c r="G76" s="44"/>
      <c r="H76" s="46"/>
      <c r="I76" s="46"/>
      <c r="J76" s="46"/>
      <c r="K76" s="46"/>
      <c r="L76" s="56"/>
      <c r="M76" s="56"/>
      <c r="N76" s="56"/>
      <c r="O76" s="56"/>
      <c r="P76" s="56"/>
      <c r="Q76" s="12"/>
      <c r="R76" s="12"/>
    </row>
    <row r="77" spans="1:18" s="7" customFormat="1" ht="24">
      <c r="A77" s="41">
        <f t="shared" si="2"/>
        <v>58</v>
      </c>
      <c r="B77" s="42"/>
      <c r="C77" s="45" t="s">
        <v>84</v>
      </c>
      <c r="D77" s="41" t="s">
        <v>52</v>
      </c>
      <c r="E77" s="44">
        <v>1</v>
      </c>
      <c r="F77" s="46"/>
      <c r="G77" s="44"/>
      <c r="H77" s="46"/>
      <c r="I77" s="46"/>
      <c r="J77" s="46"/>
      <c r="K77" s="46"/>
      <c r="L77" s="56"/>
      <c r="M77" s="56"/>
      <c r="N77" s="56"/>
      <c r="O77" s="56"/>
      <c r="P77" s="56"/>
      <c r="Q77" s="12"/>
      <c r="R77" s="12"/>
    </row>
    <row r="78" spans="1:18" s="7" customFormat="1" ht="26.25" customHeight="1">
      <c r="A78" s="41">
        <f t="shared" si="2"/>
        <v>59</v>
      </c>
      <c r="B78" s="42"/>
      <c r="C78" s="45" t="s">
        <v>86</v>
      </c>
      <c r="D78" s="41" t="s">
        <v>52</v>
      </c>
      <c r="E78" s="44">
        <v>1</v>
      </c>
      <c r="F78" s="46"/>
      <c r="G78" s="44"/>
      <c r="H78" s="46"/>
      <c r="I78" s="46"/>
      <c r="J78" s="46"/>
      <c r="K78" s="46"/>
      <c r="L78" s="56"/>
      <c r="M78" s="56"/>
      <c r="N78" s="56"/>
      <c r="O78" s="56"/>
      <c r="P78" s="56"/>
      <c r="Q78" s="12"/>
      <c r="R78" s="12"/>
    </row>
    <row r="79" spans="1:18" s="7" customFormat="1" ht="12.75">
      <c r="A79" s="41"/>
      <c r="B79" s="42"/>
      <c r="C79" s="55" t="s">
        <v>81</v>
      </c>
      <c r="D79" s="41"/>
      <c r="E79" s="44"/>
      <c r="F79" s="46"/>
      <c r="G79" s="44"/>
      <c r="H79" s="46"/>
      <c r="I79" s="46"/>
      <c r="J79" s="46"/>
      <c r="K79" s="46"/>
      <c r="L79" s="56"/>
      <c r="M79" s="56"/>
      <c r="N79" s="56"/>
      <c r="O79" s="56"/>
      <c r="P79" s="56"/>
      <c r="Q79" s="12"/>
      <c r="R79" s="12"/>
    </row>
    <row r="80" spans="1:18" s="7" customFormat="1" ht="48">
      <c r="A80" s="41">
        <f>A78+1</f>
        <v>60</v>
      </c>
      <c r="B80" s="42"/>
      <c r="C80" s="45" t="s">
        <v>131</v>
      </c>
      <c r="D80" s="41" t="s">
        <v>28</v>
      </c>
      <c r="E80" s="44">
        <v>1</v>
      </c>
      <c r="F80" s="46"/>
      <c r="G80" s="44"/>
      <c r="H80" s="46"/>
      <c r="I80" s="46"/>
      <c r="J80" s="46"/>
      <c r="K80" s="46"/>
      <c r="L80" s="56"/>
      <c r="M80" s="56"/>
      <c r="N80" s="56"/>
      <c r="O80" s="56"/>
      <c r="P80" s="56"/>
      <c r="Q80" s="12"/>
      <c r="R80" s="12"/>
    </row>
    <row r="81" spans="1:18" s="7" customFormat="1" ht="48">
      <c r="A81" s="41">
        <f>A80+1</f>
        <v>61</v>
      </c>
      <c r="B81" s="42"/>
      <c r="C81" s="45" t="s">
        <v>130</v>
      </c>
      <c r="D81" s="41" t="s">
        <v>28</v>
      </c>
      <c r="E81" s="44">
        <v>2</v>
      </c>
      <c r="F81" s="46"/>
      <c r="G81" s="44"/>
      <c r="H81" s="46"/>
      <c r="I81" s="46"/>
      <c r="J81" s="46"/>
      <c r="K81" s="46"/>
      <c r="L81" s="56"/>
      <c r="M81" s="56"/>
      <c r="N81" s="56"/>
      <c r="O81" s="56"/>
      <c r="P81" s="56"/>
      <c r="Q81" s="12"/>
      <c r="R81" s="12"/>
    </row>
    <row r="82" spans="1:18" s="7" customFormat="1" ht="36">
      <c r="A82" s="41">
        <f>A81+1</f>
        <v>62</v>
      </c>
      <c r="B82" s="42"/>
      <c r="C82" s="45" t="s">
        <v>136</v>
      </c>
      <c r="D82" s="41" t="s">
        <v>28</v>
      </c>
      <c r="E82" s="44">
        <v>2</v>
      </c>
      <c r="F82" s="46"/>
      <c r="G82" s="44"/>
      <c r="H82" s="46"/>
      <c r="I82" s="46"/>
      <c r="J82" s="46"/>
      <c r="K82" s="46"/>
      <c r="L82" s="56"/>
      <c r="M82" s="56"/>
      <c r="N82" s="56"/>
      <c r="O82" s="56"/>
      <c r="P82" s="56"/>
      <c r="Q82" s="12"/>
      <c r="R82" s="12"/>
    </row>
    <row r="83" spans="1:18" s="7" customFormat="1" ht="48">
      <c r="A83" s="41">
        <f>A82+1</f>
        <v>63</v>
      </c>
      <c r="B83" s="42"/>
      <c r="C83" s="86" t="s">
        <v>137</v>
      </c>
      <c r="D83" s="41" t="s">
        <v>28</v>
      </c>
      <c r="E83" s="44">
        <v>2</v>
      </c>
      <c r="F83" s="46"/>
      <c r="G83" s="44"/>
      <c r="H83" s="46"/>
      <c r="I83" s="46"/>
      <c r="J83" s="46"/>
      <c r="K83" s="46"/>
      <c r="L83" s="56"/>
      <c r="M83" s="56"/>
      <c r="N83" s="56"/>
      <c r="O83" s="56"/>
      <c r="P83" s="56"/>
      <c r="Q83" s="12"/>
      <c r="R83" s="12"/>
    </row>
    <row r="84" spans="1:18" s="7" customFormat="1" ht="12.75">
      <c r="A84" s="41"/>
      <c r="B84" s="42"/>
      <c r="C84" s="50" t="s">
        <v>127</v>
      </c>
      <c r="D84" s="41"/>
      <c r="E84" s="44"/>
      <c r="F84" s="46"/>
      <c r="G84" s="44"/>
      <c r="H84" s="46"/>
      <c r="I84" s="46"/>
      <c r="J84" s="46"/>
      <c r="K84" s="46"/>
      <c r="L84" s="56"/>
      <c r="M84" s="56"/>
      <c r="N84" s="56"/>
      <c r="O84" s="56"/>
      <c r="P84" s="56"/>
      <c r="Q84" s="12"/>
      <c r="R84" s="12"/>
    </row>
    <row r="85" spans="1:18" s="7" customFormat="1" ht="24">
      <c r="A85" s="41">
        <f>A83+1</f>
        <v>64</v>
      </c>
      <c r="B85" s="42" t="s">
        <v>22</v>
      </c>
      <c r="C85" s="45" t="s">
        <v>110</v>
      </c>
      <c r="D85" s="41" t="s">
        <v>28</v>
      </c>
      <c r="E85" s="44">
        <v>1</v>
      </c>
      <c r="F85" s="46"/>
      <c r="G85" s="44"/>
      <c r="H85" s="46"/>
      <c r="I85" s="46"/>
      <c r="J85" s="46"/>
      <c r="K85" s="46"/>
      <c r="L85" s="56"/>
      <c r="M85" s="56"/>
      <c r="N85" s="56"/>
      <c r="O85" s="56"/>
      <c r="P85" s="56"/>
      <c r="Q85" s="12"/>
      <c r="R85" s="12"/>
    </row>
    <row r="86" spans="1:33" s="11" customFormat="1" ht="12.75">
      <c r="A86" s="41">
        <f aca="true" t="shared" si="3" ref="A86:A105">A85+1</f>
        <v>65</v>
      </c>
      <c r="B86" s="42" t="s">
        <v>22</v>
      </c>
      <c r="C86" s="66" t="s">
        <v>116</v>
      </c>
      <c r="D86" s="59" t="s">
        <v>80</v>
      </c>
      <c r="E86" s="61">
        <v>1</v>
      </c>
      <c r="F86" s="62"/>
      <c r="G86" s="62"/>
      <c r="H86" s="62"/>
      <c r="I86" s="63"/>
      <c r="J86" s="64"/>
      <c r="K86" s="65"/>
      <c r="L86" s="65"/>
      <c r="M86" s="65"/>
      <c r="N86" s="65"/>
      <c r="O86" s="65"/>
      <c r="P86" s="65"/>
      <c r="Q86" s="34"/>
      <c r="R86" s="1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18" s="7" customFormat="1" ht="12.75">
      <c r="A87" s="41">
        <f t="shared" si="3"/>
        <v>66</v>
      </c>
      <c r="B87" s="42" t="s">
        <v>22</v>
      </c>
      <c r="C87" s="45" t="s">
        <v>109</v>
      </c>
      <c r="D87" s="41" t="s">
        <v>52</v>
      </c>
      <c r="E87" s="44">
        <v>1</v>
      </c>
      <c r="F87" s="46"/>
      <c r="G87" s="44"/>
      <c r="H87" s="46"/>
      <c r="I87" s="46"/>
      <c r="J87" s="46"/>
      <c r="K87" s="46"/>
      <c r="L87" s="56"/>
      <c r="M87" s="56"/>
      <c r="N87" s="56"/>
      <c r="O87" s="56"/>
      <c r="P87" s="56"/>
      <c r="Q87" s="12"/>
      <c r="R87" s="12"/>
    </row>
    <row r="88" spans="1:18" s="7" customFormat="1" ht="12.75">
      <c r="A88" s="41">
        <f t="shared" si="3"/>
        <v>67</v>
      </c>
      <c r="B88" s="42" t="s">
        <v>22</v>
      </c>
      <c r="C88" s="45" t="s">
        <v>117</v>
      </c>
      <c r="D88" s="41" t="s">
        <v>52</v>
      </c>
      <c r="E88" s="44">
        <v>1</v>
      </c>
      <c r="F88" s="46"/>
      <c r="G88" s="44"/>
      <c r="H88" s="46"/>
      <c r="I88" s="46"/>
      <c r="J88" s="46"/>
      <c r="K88" s="46"/>
      <c r="L88" s="56"/>
      <c r="M88" s="56"/>
      <c r="N88" s="56"/>
      <c r="O88" s="56"/>
      <c r="P88" s="56"/>
      <c r="Q88" s="12"/>
      <c r="R88" s="12"/>
    </row>
    <row r="89" spans="1:18" s="6" customFormat="1" ht="12.75">
      <c r="A89" s="41">
        <f t="shared" si="3"/>
        <v>68</v>
      </c>
      <c r="B89" s="42" t="s">
        <v>22</v>
      </c>
      <c r="C89" s="45" t="s">
        <v>30</v>
      </c>
      <c r="D89" s="41" t="s">
        <v>28</v>
      </c>
      <c r="E89" s="44">
        <v>11</v>
      </c>
      <c r="F89" s="46"/>
      <c r="G89" s="44"/>
      <c r="H89" s="46"/>
      <c r="I89" s="46"/>
      <c r="J89" s="46"/>
      <c r="K89" s="46"/>
      <c r="L89" s="44"/>
      <c r="M89" s="44"/>
      <c r="N89" s="44"/>
      <c r="O89" s="44"/>
      <c r="P89" s="44"/>
      <c r="Q89" s="12"/>
      <c r="R89" s="12"/>
    </row>
    <row r="90" spans="1:18" s="6" customFormat="1" ht="12.75">
      <c r="A90" s="41">
        <f t="shared" si="3"/>
        <v>69</v>
      </c>
      <c r="B90" s="42" t="s">
        <v>22</v>
      </c>
      <c r="C90" s="45" t="s">
        <v>31</v>
      </c>
      <c r="D90" s="41" t="s">
        <v>28</v>
      </c>
      <c r="E90" s="44">
        <v>7</v>
      </c>
      <c r="F90" s="46"/>
      <c r="G90" s="44"/>
      <c r="H90" s="46"/>
      <c r="I90" s="46"/>
      <c r="J90" s="46"/>
      <c r="K90" s="46"/>
      <c r="L90" s="44"/>
      <c r="M90" s="44"/>
      <c r="N90" s="44"/>
      <c r="O90" s="44"/>
      <c r="P90" s="44"/>
      <c r="Q90" s="12"/>
      <c r="R90" s="12"/>
    </row>
    <row r="91" spans="1:18" s="6" customFormat="1" ht="12.75">
      <c r="A91" s="41">
        <f t="shared" si="3"/>
        <v>70</v>
      </c>
      <c r="B91" s="42" t="s">
        <v>22</v>
      </c>
      <c r="C91" s="45" t="s">
        <v>32</v>
      </c>
      <c r="D91" s="41" t="s">
        <v>28</v>
      </c>
      <c r="E91" s="44">
        <v>3</v>
      </c>
      <c r="F91" s="46"/>
      <c r="G91" s="44"/>
      <c r="H91" s="46"/>
      <c r="I91" s="46"/>
      <c r="J91" s="46"/>
      <c r="K91" s="46"/>
      <c r="L91" s="44"/>
      <c r="M91" s="44"/>
      <c r="N91" s="44"/>
      <c r="O91" s="44"/>
      <c r="P91" s="44"/>
      <c r="Q91" s="12"/>
      <c r="R91" s="12"/>
    </row>
    <row r="92" spans="1:18" s="6" customFormat="1" ht="12.75">
      <c r="A92" s="41">
        <f t="shared" si="3"/>
        <v>71</v>
      </c>
      <c r="B92" s="42" t="s">
        <v>22</v>
      </c>
      <c r="C92" s="45" t="s">
        <v>112</v>
      </c>
      <c r="D92" s="41" t="s">
        <v>28</v>
      </c>
      <c r="E92" s="44">
        <v>10</v>
      </c>
      <c r="F92" s="46"/>
      <c r="G92" s="44"/>
      <c r="H92" s="46"/>
      <c r="I92" s="46"/>
      <c r="J92" s="46"/>
      <c r="K92" s="46"/>
      <c r="L92" s="44"/>
      <c r="M92" s="44"/>
      <c r="N92" s="44"/>
      <c r="O92" s="44"/>
      <c r="P92" s="44"/>
      <c r="Q92" s="12"/>
      <c r="R92" s="12"/>
    </row>
    <row r="93" spans="1:18" s="6" customFormat="1" ht="12.75">
      <c r="A93" s="41">
        <f t="shared" si="3"/>
        <v>72</v>
      </c>
      <c r="B93" s="42" t="s">
        <v>22</v>
      </c>
      <c r="C93" s="45" t="s">
        <v>113</v>
      </c>
      <c r="D93" s="41" t="s">
        <v>28</v>
      </c>
      <c r="E93" s="44">
        <v>6</v>
      </c>
      <c r="F93" s="46"/>
      <c r="G93" s="44"/>
      <c r="H93" s="46"/>
      <c r="I93" s="46"/>
      <c r="J93" s="46"/>
      <c r="K93" s="46"/>
      <c r="L93" s="44"/>
      <c r="M93" s="44"/>
      <c r="N93" s="44"/>
      <c r="O93" s="44"/>
      <c r="P93" s="44"/>
      <c r="Q93" s="12"/>
      <c r="R93" s="12"/>
    </row>
    <row r="94" spans="1:18" s="6" customFormat="1" ht="12.75">
      <c r="A94" s="41">
        <f t="shared" si="3"/>
        <v>73</v>
      </c>
      <c r="B94" s="42" t="s">
        <v>22</v>
      </c>
      <c r="C94" s="45" t="s">
        <v>114</v>
      </c>
      <c r="D94" s="41" t="s">
        <v>28</v>
      </c>
      <c r="E94" s="44">
        <v>6</v>
      </c>
      <c r="F94" s="46"/>
      <c r="G94" s="44"/>
      <c r="H94" s="46"/>
      <c r="I94" s="46"/>
      <c r="J94" s="46"/>
      <c r="K94" s="46"/>
      <c r="L94" s="44"/>
      <c r="M94" s="44"/>
      <c r="N94" s="44"/>
      <c r="O94" s="44"/>
      <c r="P94" s="44"/>
      <c r="Q94" s="12"/>
      <c r="R94" s="12"/>
    </row>
    <row r="95" spans="1:18" s="6" customFormat="1" ht="12.75">
      <c r="A95" s="41">
        <f t="shared" si="3"/>
        <v>74</v>
      </c>
      <c r="B95" s="42" t="s">
        <v>22</v>
      </c>
      <c r="C95" s="45" t="s">
        <v>115</v>
      </c>
      <c r="D95" s="41" t="s">
        <v>28</v>
      </c>
      <c r="E95" s="44">
        <v>17</v>
      </c>
      <c r="F95" s="46"/>
      <c r="G95" s="44"/>
      <c r="H95" s="46"/>
      <c r="I95" s="46"/>
      <c r="J95" s="46"/>
      <c r="K95" s="46"/>
      <c r="L95" s="44"/>
      <c r="M95" s="44"/>
      <c r="N95" s="44"/>
      <c r="O95" s="44"/>
      <c r="P95" s="44"/>
      <c r="Q95" s="12"/>
      <c r="R95" s="12"/>
    </row>
    <row r="96" spans="1:18" s="6" customFormat="1" ht="12.75">
      <c r="A96" s="41">
        <f t="shared" si="3"/>
        <v>75</v>
      </c>
      <c r="B96" s="42" t="s">
        <v>22</v>
      </c>
      <c r="C96" s="45" t="s">
        <v>156</v>
      </c>
      <c r="D96" s="41" t="s">
        <v>28</v>
      </c>
      <c r="E96" s="46">
        <v>60</v>
      </c>
      <c r="F96" s="46"/>
      <c r="G96" s="44"/>
      <c r="H96" s="46"/>
      <c r="I96" s="46"/>
      <c r="J96" s="46"/>
      <c r="K96" s="46"/>
      <c r="L96" s="44"/>
      <c r="M96" s="44"/>
      <c r="N96" s="44"/>
      <c r="O96" s="44"/>
      <c r="P96" s="44"/>
      <c r="Q96" s="12"/>
      <c r="R96" s="12"/>
    </row>
    <row r="97" spans="1:18" s="6" customFormat="1" ht="12.75">
      <c r="A97" s="107" t="s">
        <v>179</v>
      </c>
      <c r="B97" s="108" t="s">
        <v>22</v>
      </c>
      <c r="C97" s="109" t="s">
        <v>180</v>
      </c>
      <c r="D97" s="107" t="s">
        <v>28</v>
      </c>
      <c r="E97" s="111">
        <v>2</v>
      </c>
      <c r="F97" s="46"/>
      <c r="G97" s="44"/>
      <c r="H97" s="46"/>
      <c r="I97" s="46"/>
      <c r="J97" s="46"/>
      <c r="K97" s="46"/>
      <c r="L97" s="44"/>
      <c r="M97" s="44"/>
      <c r="N97" s="44"/>
      <c r="O97" s="44"/>
      <c r="P97" s="44"/>
      <c r="Q97" s="12"/>
      <c r="R97" s="12"/>
    </row>
    <row r="98" spans="1:18" s="6" customFormat="1" ht="12.75">
      <c r="A98" s="41">
        <f>A96+1</f>
        <v>76</v>
      </c>
      <c r="B98" s="42" t="s">
        <v>22</v>
      </c>
      <c r="C98" s="45" t="s">
        <v>33</v>
      </c>
      <c r="D98" s="41" t="s">
        <v>29</v>
      </c>
      <c r="E98" s="46">
        <v>1</v>
      </c>
      <c r="F98" s="46"/>
      <c r="G98" s="44"/>
      <c r="H98" s="46"/>
      <c r="I98" s="46"/>
      <c r="J98" s="46"/>
      <c r="K98" s="46"/>
      <c r="L98" s="44"/>
      <c r="M98" s="44"/>
      <c r="N98" s="44"/>
      <c r="O98" s="44"/>
      <c r="P98" s="44"/>
      <c r="Q98" s="12"/>
      <c r="R98" s="12"/>
    </row>
    <row r="99" spans="1:18" s="6" customFormat="1" ht="24">
      <c r="A99" s="41">
        <f t="shared" si="3"/>
        <v>77</v>
      </c>
      <c r="B99" s="42" t="s">
        <v>22</v>
      </c>
      <c r="C99" s="45" t="s">
        <v>118</v>
      </c>
      <c r="D99" s="41" t="s">
        <v>28</v>
      </c>
      <c r="E99" s="46">
        <v>57</v>
      </c>
      <c r="F99" s="46"/>
      <c r="G99" s="44"/>
      <c r="H99" s="46"/>
      <c r="I99" s="46"/>
      <c r="J99" s="46"/>
      <c r="K99" s="46"/>
      <c r="L99" s="44"/>
      <c r="M99" s="44"/>
      <c r="N99" s="44"/>
      <c r="O99" s="44"/>
      <c r="P99" s="44"/>
      <c r="Q99" s="12"/>
      <c r="R99" s="12"/>
    </row>
    <row r="100" spans="1:18" s="6" customFormat="1" ht="12.75">
      <c r="A100" s="41">
        <f t="shared" si="3"/>
        <v>78</v>
      </c>
      <c r="B100" s="42" t="s">
        <v>22</v>
      </c>
      <c r="C100" s="45" t="s">
        <v>34</v>
      </c>
      <c r="D100" s="41" t="s">
        <v>28</v>
      </c>
      <c r="E100" s="46">
        <v>2</v>
      </c>
      <c r="F100" s="46"/>
      <c r="G100" s="44"/>
      <c r="H100" s="46"/>
      <c r="I100" s="46"/>
      <c r="J100" s="46"/>
      <c r="K100" s="46"/>
      <c r="L100" s="44"/>
      <c r="M100" s="44"/>
      <c r="N100" s="44"/>
      <c r="O100" s="44"/>
      <c r="P100" s="44"/>
      <c r="Q100" s="12"/>
      <c r="R100" s="12"/>
    </row>
    <row r="101" spans="1:18" s="6" customFormat="1" ht="36">
      <c r="A101" s="107" t="s">
        <v>175</v>
      </c>
      <c r="B101" s="108" t="s">
        <v>22</v>
      </c>
      <c r="C101" s="109" t="s">
        <v>176</v>
      </c>
      <c r="D101" s="107" t="s">
        <v>28</v>
      </c>
      <c r="E101" s="111">
        <v>3</v>
      </c>
      <c r="F101" s="46"/>
      <c r="G101" s="44"/>
      <c r="H101" s="46"/>
      <c r="I101" s="46"/>
      <c r="J101" s="46"/>
      <c r="K101" s="46"/>
      <c r="L101" s="44"/>
      <c r="M101" s="44"/>
      <c r="N101" s="44"/>
      <c r="O101" s="44"/>
      <c r="P101" s="44"/>
      <c r="Q101" s="12"/>
      <c r="R101" s="12"/>
    </row>
    <row r="102" spans="1:18" s="6" customFormat="1" ht="36">
      <c r="A102" s="107" t="s">
        <v>177</v>
      </c>
      <c r="B102" s="108" t="s">
        <v>22</v>
      </c>
      <c r="C102" s="109" t="s">
        <v>182</v>
      </c>
      <c r="D102" s="107" t="s">
        <v>28</v>
      </c>
      <c r="E102" s="111">
        <v>1</v>
      </c>
      <c r="F102" s="46"/>
      <c r="G102" s="44"/>
      <c r="H102" s="46"/>
      <c r="I102" s="46"/>
      <c r="J102" s="46"/>
      <c r="K102" s="46"/>
      <c r="L102" s="44"/>
      <c r="M102" s="44"/>
      <c r="N102" s="44"/>
      <c r="O102" s="44"/>
      <c r="P102" s="44"/>
      <c r="Q102" s="12"/>
      <c r="R102" s="12"/>
    </row>
    <row r="103" spans="1:18" s="6" customFormat="1" ht="36">
      <c r="A103" s="107" t="s">
        <v>178</v>
      </c>
      <c r="B103" s="108" t="s">
        <v>22</v>
      </c>
      <c r="C103" s="109" t="s">
        <v>183</v>
      </c>
      <c r="D103" s="107" t="s">
        <v>28</v>
      </c>
      <c r="E103" s="111">
        <v>2</v>
      </c>
      <c r="F103" s="46"/>
      <c r="G103" s="44"/>
      <c r="H103" s="46"/>
      <c r="I103" s="46"/>
      <c r="J103" s="46"/>
      <c r="K103" s="46"/>
      <c r="L103" s="44"/>
      <c r="M103" s="44"/>
      <c r="N103" s="44"/>
      <c r="O103" s="44"/>
      <c r="P103" s="44"/>
      <c r="Q103" s="12"/>
      <c r="R103" s="12"/>
    </row>
    <row r="104" spans="1:18" s="6" customFormat="1" ht="12.75">
      <c r="A104" s="41">
        <f>A100+1</f>
        <v>79</v>
      </c>
      <c r="B104" s="42" t="s">
        <v>22</v>
      </c>
      <c r="C104" s="45" t="s">
        <v>35</v>
      </c>
      <c r="D104" s="41" t="s">
        <v>28</v>
      </c>
      <c r="E104" s="46">
        <v>1</v>
      </c>
      <c r="F104" s="46"/>
      <c r="G104" s="44"/>
      <c r="H104" s="46"/>
      <c r="I104" s="46"/>
      <c r="J104" s="46"/>
      <c r="K104" s="46"/>
      <c r="L104" s="44"/>
      <c r="M104" s="44"/>
      <c r="N104" s="44"/>
      <c r="O104" s="44"/>
      <c r="P104" s="44"/>
      <c r="Q104" s="12"/>
      <c r="R104" s="12"/>
    </row>
    <row r="105" spans="1:18" s="6" customFormat="1" ht="12.75">
      <c r="A105" s="41">
        <f t="shared" si="3"/>
        <v>80</v>
      </c>
      <c r="B105" s="42" t="s">
        <v>22</v>
      </c>
      <c r="C105" s="45" t="s">
        <v>36</v>
      </c>
      <c r="D105" s="41" t="s">
        <v>28</v>
      </c>
      <c r="E105" s="46">
        <v>1</v>
      </c>
      <c r="F105" s="46"/>
      <c r="G105" s="44"/>
      <c r="H105" s="46"/>
      <c r="I105" s="46"/>
      <c r="J105" s="46"/>
      <c r="K105" s="46"/>
      <c r="L105" s="44"/>
      <c r="M105" s="44"/>
      <c r="N105" s="44"/>
      <c r="O105" s="44"/>
      <c r="P105" s="44"/>
      <c r="Q105" s="12"/>
      <c r="R105" s="12"/>
    </row>
    <row r="106" spans="1:18" s="6" customFormat="1" ht="12.75">
      <c r="A106" s="80"/>
      <c r="B106" s="81"/>
      <c r="C106" s="85" t="s">
        <v>126</v>
      </c>
      <c r="D106" s="80"/>
      <c r="E106" s="83"/>
      <c r="F106" s="83"/>
      <c r="G106" s="84"/>
      <c r="H106" s="83"/>
      <c r="I106" s="83"/>
      <c r="J106" s="83"/>
      <c r="K106" s="83"/>
      <c r="L106" s="84"/>
      <c r="M106" s="84"/>
      <c r="N106" s="84"/>
      <c r="O106" s="84"/>
      <c r="P106" s="84"/>
      <c r="Q106" s="12"/>
      <c r="R106" s="12"/>
    </row>
    <row r="107" spans="1:18" s="6" customFormat="1" ht="36">
      <c r="A107" s="80">
        <f>A105+1</f>
        <v>81</v>
      </c>
      <c r="B107" s="42" t="s">
        <v>22</v>
      </c>
      <c r="C107" s="82" t="s">
        <v>124</v>
      </c>
      <c r="D107" s="80" t="s">
        <v>52</v>
      </c>
      <c r="E107" s="83">
        <v>1</v>
      </c>
      <c r="F107" s="83"/>
      <c r="G107" s="84"/>
      <c r="H107" s="83"/>
      <c r="I107" s="83"/>
      <c r="J107" s="83"/>
      <c r="K107" s="83"/>
      <c r="L107" s="84"/>
      <c r="M107" s="84"/>
      <c r="N107" s="84"/>
      <c r="O107" s="84"/>
      <c r="P107" s="84"/>
      <c r="Q107" s="12"/>
      <c r="R107" s="12"/>
    </row>
    <row r="108" spans="1:18" s="6" customFormat="1" ht="12.75">
      <c r="A108" s="80">
        <f>A107+1</f>
        <v>82</v>
      </c>
      <c r="B108" s="42" t="s">
        <v>22</v>
      </c>
      <c r="C108" s="82" t="s">
        <v>125</v>
      </c>
      <c r="D108" s="80" t="s">
        <v>52</v>
      </c>
      <c r="E108" s="83">
        <v>1</v>
      </c>
      <c r="F108" s="83"/>
      <c r="G108" s="84"/>
      <c r="H108" s="83"/>
      <c r="I108" s="83"/>
      <c r="J108" s="83"/>
      <c r="K108" s="83"/>
      <c r="L108" s="84"/>
      <c r="M108" s="84"/>
      <c r="N108" s="84"/>
      <c r="O108" s="84"/>
      <c r="P108" s="84"/>
      <c r="Q108" s="12"/>
      <c r="R108" s="12"/>
    </row>
    <row r="109" spans="1:18" s="6" customFormat="1" ht="24">
      <c r="A109" s="80">
        <f>A108+1</f>
        <v>83</v>
      </c>
      <c r="B109" s="42" t="s">
        <v>22</v>
      </c>
      <c r="C109" s="82" t="s">
        <v>157</v>
      </c>
      <c r="D109" s="80" t="s">
        <v>52</v>
      </c>
      <c r="E109" s="83">
        <v>1</v>
      </c>
      <c r="F109" s="83"/>
      <c r="G109" s="84"/>
      <c r="H109" s="83"/>
      <c r="I109" s="83"/>
      <c r="J109" s="83"/>
      <c r="K109" s="83"/>
      <c r="L109" s="84"/>
      <c r="M109" s="84"/>
      <c r="N109" s="84"/>
      <c r="O109" s="84"/>
      <c r="P109" s="84"/>
      <c r="Q109" s="12"/>
      <c r="R109" s="12"/>
    </row>
    <row r="110" spans="1:18" s="6" customFormat="1" ht="12.75">
      <c r="A110" s="80"/>
      <c r="B110" s="81"/>
      <c r="C110" s="85" t="s">
        <v>138</v>
      </c>
      <c r="D110" s="80"/>
      <c r="E110" s="83"/>
      <c r="F110" s="83"/>
      <c r="G110" s="84"/>
      <c r="H110" s="83"/>
      <c r="I110" s="83"/>
      <c r="J110" s="83"/>
      <c r="K110" s="83"/>
      <c r="L110" s="84"/>
      <c r="M110" s="84"/>
      <c r="N110" s="84"/>
      <c r="O110" s="84"/>
      <c r="P110" s="84"/>
      <c r="Q110" s="12"/>
      <c r="R110" s="12"/>
    </row>
    <row r="111" spans="1:18" s="6" customFormat="1" ht="65.25" customHeight="1">
      <c r="A111" s="80">
        <f>A109+1</f>
        <v>84</v>
      </c>
      <c r="B111" s="42" t="s">
        <v>22</v>
      </c>
      <c r="C111" s="82" t="s">
        <v>153</v>
      </c>
      <c r="D111" s="80" t="s">
        <v>52</v>
      </c>
      <c r="E111" s="83">
        <v>3</v>
      </c>
      <c r="F111" s="83"/>
      <c r="G111" s="84"/>
      <c r="H111" s="83"/>
      <c r="I111" s="83"/>
      <c r="J111" s="83"/>
      <c r="K111" s="83"/>
      <c r="L111" s="84"/>
      <c r="M111" s="84"/>
      <c r="N111" s="84"/>
      <c r="O111" s="84"/>
      <c r="P111" s="84"/>
      <c r="Q111" s="12"/>
      <c r="R111" s="12"/>
    </row>
    <row r="112" spans="1:18" s="6" customFormat="1" ht="24.75" thickBot="1">
      <c r="A112" s="75">
        <v>85</v>
      </c>
      <c r="B112" s="76" t="s">
        <v>22</v>
      </c>
      <c r="C112" s="77" t="s">
        <v>152</v>
      </c>
      <c r="D112" s="75" t="s">
        <v>58</v>
      </c>
      <c r="E112" s="78">
        <v>1</v>
      </c>
      <c r="F112" s="78"/>
      <c r="G112" s="79"/>
      <c r="H112" s="78"/>
      <c r="I112" s="78"/>
      <c r="J112" s="78"/>
      <c r="K112" s="78"/>
      <c r="L112" s="79"/>
      <c r="M112" s="79"/>
      <c r="N112" s="79"/>
      <c r="O112" s="79"/>
      <c r="P112" s="79"/>
      <c r="Q112" s="12"/>
      <c r="R112" s="12"/>
    </row>
    <row r="113" spans="1:18" s="6" customFormat="1" ht="13.5" thickTop="1">
      <c r="A113" s="70"/>
      <c r="B113" s="71"/>
      <c r="C113" s="72"/>
      <c r="D113" s="73"/>
      <c r="E113" s="73"/>
      <c r="F113" s="113" t="s">
        <v>37</v>
      </c>
      <c r="G113" s="114"/>
      <c r="H113" s="114"/>
      <c r="I113" s="114"/>
      <c r="J113" s="114"/>
      <c r="K113" s="115"/>
      <c r="L113" s="74"/>
      <c r="M113" s="74"/>
      <c r="N113" s="74"/>
      <c r="O113" s="74"/>
      <c r="P113" s="74"/>
      <c r="Q113" s="12"/>
      <c r="R113" s="12"/>
    </row>
    <row r="114" spans="1:18" s="6" customFormat="1" ht="13.5" thickBot="1">
      <c r="A114" s="98"/>
      <c r="B114" s="99"/>
      <c r="C114" s="100"/>
      <c r="D114" s="101"/>
      <c r="E114" s="102"/>
      <c r="F114" s="116" t="s">
        <v>119</v>
      </c>
      <c r="G114" s="117"/>
      <c r="H114" s="117"/>
      <c r="I114" s="117"/>
      <c r="J114" s="117"/>
      <c r="K114" s="118"/>
      <c r="L114" s="103" t="s">
        <v>120</v>
      </c>
      <c r="M114" s="103"/>
      <c r="N114" s="103"/>
      <c r="O114" s="104"/>
      <c r="P114" s="99"/>
      <c r="Q114" s="12"/>
      <c r="R114" s="12"/>
    </row>
    <row r="115" spans="1:18" s="6" customFormat="1" ht="13.5" thickTop="1">
      <c r="A115" s="93"/>
      <c r="B115" s="94"/>
      <c r="C115" s="95"/>
      <c r="D115" s="96"/>
      <c r="E115" s="97"/>
      <c r="F115" s="119" t="s">
        <v>38</v>
      </c>
      <c r="G115" s="120"/>
      <c r="H115" s="120"/>
      <c r="I115" s="120"/>
      <c r="J115" s="120"/>
      <c r="K115" s="121"/>
      <c r="L115" s="37"/>
      <c r="M115" s="37"/>
      <c r="N115" s="37"/>
      <c r="O115" s="37"/>
      <c r="P115" s="37"/>
      <c r="Q115" s="12"/>
      <c r="R115" s="12"/>
    </row>
    <row r="116" spans="1:18" s="6" customFormat="1" ht="12.75">
      <c r="A116" s="15"/>
      <c r="B116" s="15"/>
      <c r="C116" s="32"/>
      <c r="D116" s="18"/>
      <c r="E116" s="18"/>
      <c r="F116" s="18"/>
      <c r="G116" s="18"/>
      <c r="H116" s="18"/>
      <c r="I116" s="18"/>
      <c r="J116" s="19"/>
      <c r="K116" s="19"/>
      <c r="L116" s="126" t="s">
        <v>39</v>
      </c>
      <c r="M116" s="127"/>
      <c r="N116" s="128"/>
      <c r="O116" s="20" t="s">
        <v>120</v>
      </c>
      <c r="P116" s="13"/>
      <c r="Q116" s="12"/>
      <c r="R116" s="12"/>
    </row>
    <row r="117" spans="1:18" s="6" customFormat="1" ht="12.75">
      <c r="A117" s="15"/>
      <c r="B117" s="19" t="s">
        <v>75</v>
      </c>
      <c r="C117" s="18"/>
      <c r="D117" s="18"/>
      <c r="E117" s="18"/>
      <c r="F117" s="18"/>
      <c r="G117" s="18"/>
      <c r="H117" s="18"/>
      <c r="I117" s="18"/>
      <c r="J117" s="19"/>
      <c r="K117" s="19"/>
      <c r="L117" s="21"/>
      <c r="M117" s="22"/>
      <c r="N117" s="23" t="s">
        <v>40</v>
      </c>
      <c r="O117" s="24" t="s">
        <v>120</v>
      </c>
      <c r="P117" s="13"/>
      <c r="Q117" s="12"/>
      <c r="R117" s="12"/>
    </row>
    <row r="118" spans="1:18" s="6" customFormat="1" ht="29.25" customHeight="1">
      <c r="A118" s="15"/>
      <c r="B118" s="25" t="s">
        <v>76</v>
      </c>
      <c r="C118" s="122" t="s">
        <v>128</v>
      </c>
      <c r="D118" s="122"/>
      <c r="E118" s="122"/>
      <c r="F118" s="122"/>
      <c r="G118" s="122"/>
      <c r="H118" s="26"/>
      <c r="I118" s="26"/>
      <c r="J118" s="19"/>
      <c r="K118" s="19"/>
      <c r="L118" s="112" t="s">
        <v>41</v>
      </c>
      <c r="M118" s="112"/>
      <c r="N118" s="112"/>
      <c r="O118" s="20" t="s">
        <v>120</v>
      </c>
      <c r="P118" s="13"/>
      <c r="Q118" s="12"/>
      <c r="R118" s="12"/>
    </row>
    <row r="119" spans="1:18" s="6" customFormat="1" ht="34.5" customHeight="1">
      <c r="A119" s="15"/>
      <c r="B119" s="25" t="s">
        <v>77</v>
      </c>
      <c r="C119" s="122" t="s">
        <v>181</v>
      </c>
      <c r="D119" s="122"/>
      <c r="E119" s="122"/>
      <c r="F119" s="122"/>
      <c r="G119" s="122"/>
      <c r="H119" s="26"/>
      <c r="I119" s="26"/>
      <c r="J119" s="19"/>
      <c r="K119" s="19"/>
      <c r="L119" s="129" t="s">
        <v>42</v>
      </c>
      <c r="M119" s="129"/>
      <c r="N119" s="129"/>
      <c r="O119" s="27">
        <v>0.2359</v>
      </c>
      <c r="P119" s="13"/>
      <c r="Q119" s="12"/>
      <c r="R119" s="12"/>
    </row>
    <row r="120" spans="1:18" s="6" customFormat="1" ht="25.5" customHeight="1">
      <c r="A120" s="15"/>
      <c r="B120" s="25" t="s">
        <v>78</v>
      </c>
      <c r="C120" s="122" t="s">
        <v>158</v>
      </c>
      <c r="D120" s="122"/>
      <c r="E120" s="122"/>
      <c r="F120" s="122"/>
      <c r="G120" s="122"/>
      <c r="H120" s="14"/>
      <c r="I120" s="14"/>
      <c r="J120" s="14"/>
      <c r="K120" s="19"/>
      <c r="L120" s="112" t="s">
        <v>139</v>
      </c>
      <c r="M120" s="112"/>
      <c r="N120" s="112"/>
      <c r="O120" s="112"/>
      <c r="P120" s="13"/>
      <c r="Q120" s="12"/>
      <c r="R120" s="12"/>
    </row>
    <row r="121" spans="1:18" s="6" customFormat="1" ht="36.75" customHeight="1">
      <c r="A121" s="15"/>
      <c r="B121" s="25" t="s">
        <v>121</v>
      </c>
      <c r="C121" s="122" t="s">
        <v>123</v>
      </c>
      <c r="D121" s="122"/>
      <c r="E121" s="122"/>
      <c r="F121" s="122"/>
      <c r="G121" s="122"/>
      <c r="H121" s="18"/>
      <c r="I121" s="18"/>
      <c r="J121" s="19"/>
      <c r="K121" s="19"/>
      <c r="L121" s="130" t="s">
        <v>140</v>
      </c>
      <c r="M121" s="131"/>
      <c r="N121" s="132"/>
      <c r="O121" s="88">
        <v>0.21</v>
      </c>
      <c r="P121" s="89"/>
      <c r="Q121" s="12"/>
      <c r="R121" s="12"/>
    </row>
    <row r="122" spans="1:18" s="6" customFormat="1" ht="12.75">
      <c r="A122" s="15"/>
      <c r="B122" s="25" t="s">
        <v>122</v>
      </c>
      <c r="C122" s="122" t="s">
        <v>79</v>
      </c>
      <c r="D122" s="122"/>
      <c r="E122" s="122"/>
      <c r="F122" s="122"/>
      <c r="G122" s="122"/>
      <c r="H122" s="122"/>
      <c r="I122" s="18"/>
      <c r="J122" s="19"/>
      <c r="K122" s="19"/>
      <c r="L122" s="112" t="s">
        <v>141</v>
      </c>
      <c r="M122" s="112"/>
      <c r="N122" s="112"/>
      <c r="O122" s="112"/>
      <c r="P122" s="56"/>
      <c r="Q122" s="12"/>
      <c r="R122" s="12"/>
    </row>
    <row r="123" spans="1:18" s="6" customFormat="1" ht="12.75">
      <c r="A123" s="15"/>
      <c r="B123" s="25" t="s">
        <v>144</v>
      </c>
      <c r="C123" s="122" t="s">
        <v>173</v>
      </c>
      <c r="D123" s="122"/>
      <c r="E123" s="122"/>
      <c r="F123" s="122"/>
      <c r="G123" s="122"/>
      <c r="H123" s="18"/>
      <c r="I123" s="18"/>
      <c r="J123" s="19"/>
      <c r="K123" s="19"/>
      <c r="L123" s="28"/>
      <c r="M123" s="28"/>
      <c r="N123" s="28"/>
      <c r="O123" s="28"/>
      <c r="P123" s="28"/>
      <c r="Q123" s="12"/>
      <c r="R123" s="12"/>
    </row>
    <row r="124" spans="1:18" s="6" customFormat="1" ht="12.75">
      <c r="A124" s="15"/>
      <c r="B124" s="25" t="s">
        <v>150</v>
      </c>
      <c r="C124" s="122" t="s">
        <v>151</v>
      </c>
      <c r="D124" s="122"/>
      <c r="E124" s="122"/>
      <c r="F124" s="122"/>
      <c r="G124" s="122"/>
      <c r="H124" s="18"/>
      <c r="I124" s="18"/>
      <c r="J124" s="19"/>
      <c r="K124" s="19"/>
      <c r="L124" s="28"/>
      <c r="M124" s="28"/>
      <c r="N124" s="28"/>
      <c r="O124" s="28"/>
      <c r="P124" s="28"/>
      <c r="Q124" s="12"/>
      <c r="R124" s="12"/>
    </row>
    <row r="125" spans="1:18" ht="12.75">
      <c r="A125" s="29"/>
      <c r="B125" s="29"/>
      <c r="C125" s="1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30"/>
      <c r="R125" s="30"/>
    </row>
    <row r="126" spans="1:18" ht="12.75">
      <c r="A126" s="29"/>
      <c r="B126" s="29"/>
      <c r="C126" s="1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30"/>
      <c r="R126" s="30"/>
    </row>
    <row r="127" spans="1:18" ht="12.75">
      <c r="A127" s="123" t="s">
        <v>43</v>
      </c>
      <c r="B127" s="123"/>
      <c r="C127" s="18"/>
      <c r="D127" s="31"/>
      <c r="E127" s="31"/>
      <c r="F127" s="31"/>
      <c r="G127" s="124"/>
      <c r="H127" s="124"/>
      <c r="I127" s="124"/>
      <c r="J127" s="124"/>
      <c r="K127" s="124"/>
      <c r="L127" s="125"/>
      <c r="M127" s="125"/>
      <c r="N127" s="29"/>
      <c r="O127" s="29"/>
      <c r="P127" s="29"/>
      <c r="Q127" s="30"/>
      <c r="R127" s="30"/>
    </row>
    <row r="128" spans="1:18" ht="12.75">
      <c r="A128" s="123"/>
      <c r="B128" s="123"/>
      <c r="C128" s="29"/>
      <c r="D128" s="33"/>
      <c r="E128" s="33"/>
      <c r="F128" s="33"/>
      <c r="G128" s="124"/>
      <c r="H128" s="124"/>
      <c r="I128" s="124"/>
      <c r="J128" s="124"/>
      <c r="K128" s="124"/>
      <c r="L128" s="124"/>
      <c r="M128" s="124"/>
      <c r="N128" s="29"/>
      <c r="O128" s="29"/>
      <c r="P128" s="29"/>
      <c r="Q128" s="30"/>
      <c r="R128" s="30"/>
    </row>
    <row r="129" spans="1:18" ht="12.75">
      <c r="A129" s="29"/>
      <c r="B129" s="29"/>
      <c r="C129" s="3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30"/>
      <c r="R129" s="30"/>
    </row>
    <row r="130" spans="1:18" ht="12.75">
      <c r="A130" s="29"/>
      <c r="B130" s="29"/>
      <c r="C130" s="33" t="s">
        <v>44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30"/>
      <c r="R130" s="30"/>
    </row>
    <row r="131" spans="1:18" ht="12.75">
      <c r="A131" s="124"/>
      <c r="B131" s="124"/>
      <c r="C131" s="29"/>
      <c r="D131" s="29"/>
      <c r="E131" s="124"/>
      <c r="F131" s="124"/>
      <c r="G131" s="124"/>
      <c r="H131" s="124"/>
      <c r="I131" s="124"/>
      <c r="J131" s="124"/>
      <c r="K131" s="124"/>
      <c r="L131" s="124"/>
      <c r="M131" s="124"/>
      <c r="N131" s="29"/>
      <c r="O131" s="29"/>
      <c r="P131" s="29"/>
      <c r="Q131" s="30"/>
      <c r="R131" s="30"/>
    </row>
    <row r="132" spans="1:18" ht="12.75">
      <c r="A132" s="123" t="s">
        <v>45</v>
      </c>
      <c r="B132" s="123"/>
      <c r="C132" s="29"/>
      <c r="D132" s="31"/>
      <c r="E132" s="31"/>
      <c r="F132" s="31"/>
      <c r="G132" s="124"/>
      <c r="H132" s="124"/>
      <c r="I132" s="124"/>
      <c r="J132" s="124"/>
      <c r="K132" s="124"/>
      <c r="L132" s="125"/>
      <c r="M132" s="125"/>
      <c r="N132" s="29"/>
      <c r="O132" s="29"/>
      <c r="P132" s="29"/>
      <c r="Q132" s="30"/>
      <c r="R132" s="30"/>
    </row>
    <row r="133" spans="1:18" ht="12.75">
      <c r="A133" s="123"/>
      <c r="B133" s="123"/>
      <c r="C133" s="29"/>
      <c r="D133" s="33"/>
      <c r="E133" s="33"/>
      <c r="F133" s="33"/>
      <c r="G133" s="124"/>
      <c r="H133" s="124"/>
      <c r="I133" s="124"/>
      <c r="J133" s="124"/>
      <c r="K133" s="124"/>
      <c r="L133" s="124"/>
      <c r="M133" s="124"/>
      <c r="N133" s="29"/>
      <c r="O133" s="29"/>
      <c r="P133" s="29"/>
      <c r="Q133" s="30"/>
      <c r="R133" s="30"/>
    </row>
    <row r="134" spans="1:18" ht="12.75">
      <c r="A134" s="29"/>
      <c r="B134" s="29"/>
      <c r="C134" s="9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30"/>
      <c r="R134" s="30"/>
    </row>
    <row r="135" spans="1:18" ht="12.75">
      <c r="A135" s="29"/>
      <c r="B135" s="29"/>
      <c r="C135" s="29" t="s">
        <v>44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30"/>
      <c r="R135" s="30"/>
    </row>
    <row r="136" spans="1:18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30"/>
      <c r="R136" s="30"/>
    </row>
    <row r="137" spans="1:18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30"/>
      <c r="R137" s="30"/>
    </row>
    <row r="138" spans="1:18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30"/>
      <c r="R138" s="30"/>
    </row>
    <row r="139" spans="1:18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30"/>
      <c r="R139" s="30"/>
    </row>
    <row r="140" spans="1:18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30"/>
      <c r="R140" s="30"/>
    </row>
    <row r="141" spans="1:18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30"/>
      <c r="R141" s="30"/>
    </row>
    <row r="142" spans="1:18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30"/>
      <c r="R142" s="30"/>
    </row>
    <row r="143" spans="1:18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30"/>
      <c r="R143" s="30"/>
    </row>
    <row r="144" spans="1:18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30"/>
      <c r="R144" s="30"/>
    </row>
    <row r="145" spans="1:18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0"/>
      <c r="R145" s="30"/>
    </row>
    <row r="146" spans="1:18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0"/>
      <c r="R146" s="30"/>
    </row>
    <row r="147" spans="1:18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30"/>
      <c r="R147" s="30"/>
    </row>
    <row r="148" spans="1:18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30"/>
      <c r="R148" s="30"/>
    </row>
    <row r="149" spans="1:18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30"/>
      <c r="R149" s="30"/>
    </row>
    <row r="150" spans="1:18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30"/>
      <c r="R150" s="30"/>
    </row>
    <row r="151" spans="1:18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30"/>
      <c r="R151" s="30"/>
    </row>
    <row r="152" spans="1:18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30"/>
      <c r="R152" s="30"/>
    </row>
    <row r="153" spans="1:18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30"/>
      <c r="R153" s="30"/>
    </row>
    <row r="154" spans="1:18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30"/>
      <c r="R154" s="30"/>
    </row>
    <row r="155" spans="1:18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30"/>
      <c r="R155" s="30"/>
    </row>
    <row r="156" spans="1:18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0"/>
      <c r="R156" s="30"/>
    </row>
    <row r="157" spans="1:18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30"/>
      <c r="R157" s="30"/>
    </row>
    <row r="158" spans="1:18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30"/>
      <c r="R158" s="30"/>
    </row>
    <row r="159" spans="1:18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30"/>
      <c r="R159" s="30"/>
    </row>
    <row r="160" spans="1:18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30"/>
      <c r="R160" s="30"/>
    </row>
    <row r="161" spans="1:1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.75">
      <c r="A163" s="105"/>
      <c r="B163" s="105"/>
      <c r="C163" s="4"/>
      <c r="D163" s="9"/>
      <c r="E163" s="9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1:16" s="5" customFormat="1" ht="12.75">
      <c r="A164" s="105"/>
      <c r="B164" s="105"/>
      <c r="C164" s="4"/>
      <c r="D164" s="4"/>
      <c r="E164" s="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1:16" s="5" customFormat="1" ht="12.75">
      <c r="A165" s="4"/>
      <c r="B165" s="4"/>
      <c r="C165" s="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.75">
      <c r="A166" s="105"/>
      <c r="B166" s="105"/>
      <c r="C166" s="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1:16" s="5" customFormat="1" ht="12.75">
      <c r="A167" s="105"/>
      <c r="B167" s="105"/>
      <c r="C167" s="4"/>
      <c r="D167" s="9"/>
      <c r="E167" s="9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1:16" s="5" customFormat="1" ht="12.75">
      <c r="A168" s="105"/>
      <c r="B168" s="105"/>
      <c r="C168" s="4"/>
      <c r="D168" s="4"/>
      <c r="E168" s="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1:16" s="5" customFormat="1" ht="15">
      <c r="A169" s="106"/>
      <c r="B169" s="106"/>
      <c r="C169" s="9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ht="12.75">
      <c r="C170" s="4"/>
    </row>
    <row r="171" ht="15">
      <c r="C171" s="106"/>
    </row>
  </sheetData>
  <sheetProtection selectLockedCells="1" selectUnlockedCells="1"/>
  <mergeCells count="55">
    <mergeCell ref="A1:P1"/>
    <mergeCell ref="A2:P2"/>
    <mergeCell ref="A3:P3"/>
    <mergeCell ref="A4:P4"/>
    <mergeCell ref="A5:B5"/>
    <mergeCell ref="C5:P5"/>
    <mergeCell ref="E9:E10"/>
    <mergeCell ref="F9:K9"/>
    <mergeCell ref="L9:P9"/>
    <mergeCell ref="A6:B6"/>
    <mergeCell ref="C6:P6"/>
    <mergeCell ref="D7:E7"/>
    <mergeCell ref="F7:H7"/>
    <mergeCell ref="I7:L7"/>
    <mergeCell ref="M7:N7"/>
    <mergeCell ref="O7:P7"/>
    <mergeCell ref="J127:K127"/>
    <mergeCell ref="L127:M127"/>
    <mergeCell ref="L121:N121"/>
    <mergeCell ref="A8:I8"/>
    <mergeCell ref="J8:K8"/>
    <mergeCell ref="L8:P8"/>
    <mergeCell ref="A9:A10"/>
    <mergeCell ref="B9:B10"/>
    <mergeCell ref="C9:C10"/>
    <mergeCell ref="D9:D10"/>
    <mergeCell ref="A132:B132"/>
    <mergeCell ref="G132:I132"/>
    <mergeCell ref="J132:K132"/>
    <mergeCell ref="L132:M132"/>
    <mergeCell ref="L116:N116"/>
    <mergeCell ref="L118:N118"/>
    <mergeCell ref="L119:N119"/>
    <mergeCell ref="L120:O120"/>
    <mergeCell ref="A127:B127"/>
    <mergeCell ref="G127:I127"/>
    <mergeCell ref="C123:G123"/>
    <mergeCell ref="C124:G124"/>
    <mergeCell ref="A133:B133"/>
    <mergeCell ref="G133:K133"/>
    <mergeCell ref="L133:M133"/>
    <mergeCell ref="A128:B128"/>
    <mergeCell ref="G128:K128"/>
    <mergeCell ref="L128:M128"/>
    <mergeCell ref="A131:B131"/>
    <mergeCell ref="E131:M131"/>
    <mergeCell ref="L122:O122"/>
    <mergeCell ref="F113:K113"/>
    <mergeCell ref="F114:K114"/>
    <mergeCell ref="F115:K115"/>
    <mergeCell ref="C118:G118"/>
    <mergeCell ref="C119:G119"/>
    <mergeCell ref="C120:G120"/>
    <mergeCell ref="C121:G121"/>
    <mergeCell ref="C122:H122"/>
  </mergeCells>
  <printOptions/>
  <pageMargins left="0.15763888888888888" right="0.2" top="0.9201388888888888" bottom="0.5805555555555556" header="0.5118055555555555" footer="0.24027777777777778"/>
  <pageSetup horizontalDpi="300" verticalDpi="300" orientation="landscape" paperSize="9" r:id="rId1"/>
  <headerFooter alignWithMargins="0">
    <oddFooter>&amp;R&amp;"BaltOptima,Regular"&amp;P(&amp;N)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2017-08-08T11:39:02Z</cp:lastPrinted>
  <dcterms:created xsi:type="dcterms:W3CDTF">2017-02-22T14:36:02Z</dcterms:created>
  <dcterms:modified xsi:type="dcterms:W3CDTF">2017-08-09T07:13:37Z</dcterms:modified>
  <cp:category/>
  <cp:version/>
  <cp:contentType/>
  <cp:contentStatus/>
</cp:coreProperties>
</file>